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d.ing.net\WPS\NL\p\ud\002041\RB36RE\Desktop\KAN-WEG-Downloads-INGcom\2017\"/>
    </mc:Choice>
  </mc:AlternateContent>
  <bookViews>
    <workbookView xWindow="0" yWindow="495" windowWidth="15480" windowHeight="11100" tabRatio="937"/>
  </bookViews>
  <sheets>
    <sheet name="Introduction" sheetId="260" r:id="rId1"/>
    <sheet name="Table of contents" sheetId="261" r:id="rId2"/>
    <sheet name="1.1 ING Group P&amp;L CQ" sheetId="430" r:id="rId3"/>
    <sheet name="1.2 P&amp;L segments CQ" sheetId="429" r:id="rId4"/>
    <sheet name="1.3 P&amp;L QO" sheetId="428" r:id="rId5"/>
    <sheet name="1.4 Retail Banking P&amp;L" sheetId="421" r:id="rId6"/>
    <sheet name="1.5 Retail Benelux P&amp;L" sheetId="417" r:id="rId7"/>
    <sheet name="1.6 Retail Netherlands P&amp;L" sheetId="10" r:id="rId8"/>
    <sheet name="1.7 Retail Belgium P&amp;L" sheetId="11" r:id="rId9"/>
    <sheet name="1.8 Retail C&amp;GM P&amp;L" sheetId="420" r:id="rId10"/>
    <sheet name="1.9 Retail Germany P&amp;L" sheetId="418" r:id="rId11"/>
    <sheet name="1.10 Retail OC&amp;GM P&amp;L" sheetId="419" r:id="rId12"/>
    <sheet name="1.11 Wholesale Banking P&amp;L" sheetId="426" r:id="rId13"/>
    <sheet name="1.12 WB Industry Lending P&amp;L" sheetId="422" r:id="rId14"/>
    <sheet name="1.13 WB Gen Lnd &amp; Tr Serv P&amp;L" sheetId="423" r:id="rId15"/>
    <sheet name="1.14 WB Fin Markets P&amp;L" sheetId="424" r:id="rId16"/>
    <sheet name="1.15 WB BT &amp; Other P&amp;L" sheetId="425" r:id="rId17"/>
    <sheet name="1.16 Corporate Line P&amp;L" sheetId="427" r:id="rId18"/>
    <sheet name="1.17 Banking Geogr split CQ" sheetId="441" r:id="rId19"/>
    <sheet name="1.18 Geogr split ING Bank" sheetId="439" r:id="rId20"/>
    <sheet name="1.19 Geogr split Netherlands" sheetId="431" r:id="rId21"/>
    <sheet name="1.20 Geogr split Belgium" sheetId="432" r:id="rId22"/>
    <sheet name="1.21 Geogr split Germany" sheetId="433" r:id="rId23"/>
    <sheet name="1.22 Geogr split Other Chall" sheetId="434" r:id="rId24"/>
    <sheet name="1.23 Geogr split Growth Markets" sheetId="435" r:id="rId25"/>
    <sheet name="1.24 Geogr split WB RoW" sheetId="436" r:id="rId26"/>
    <sheet name="1.25 Geogr split Other" sheetId="438" r:id="rId27"/>
    <sheet name="2.1 Group Bal Assets CQ" sheetId="451" r:id="rId28"/>
    <sheet name="2.2 Group Bal Assets QO" sheetId="452" r:id="rId29"/>
    <sheet name="2.3 Group Bal Liabilities CQ" sheetId="454" r:id="rId30"/>
    <sheet name="2.4 Group Bal Liabilities " sheetId="453" r:id="rId31"/>
    <sheet name="2.5 Group Equity CQ" sheetId="455" r:id="rId32"/>
    <sheet name="2.6 Group Equity QO" sheetId="457" r:id="rId33"/>
    <sheet name="2.7 Capital position" sheetId="458" r:id="rId34"/>
    <sheet name="2.8 Group funding" sheetId="459" r:id="rId35"/>
    <sheet name="2.9 Group Investments" sheetId="460" r:id="rId36"/>
    <sheet name="3.1 Total Cust CQ" sheetId="469" r:id="rId37"/>
    <sheet name="3.2 Total Cust QO" sheetId="468" r:id="rId38"/>
    <sheet name="3.3 Cust Retail Banking" sheetId="467" r:id="rId39"/>
    <sheet name="3.4 Cust Retail Netherlands" sheetId="461" r:id="rId40"/>
    <sheet name="3.5 Cust Retail Belgium" sheetId="462" r:id="rId41"/>
    <sheet name="3.6 Cust Retail Germany" sheetId="463" r:id="rId42"/>
    <sheet name="3.7 Cust Retail OC&amp;GM" sheetId="464" r:id="rId43"/>
    <sheet name="3.8 Cust Wholesale Banking" sheetId="465" r:id="rId44"/>
    <sheet name="3.9 Cust WB Industry Lending" sheetId="490" r:id="rId45"/>
    <sheet name="3.10 Cust WB Gen Lnd &amp; Tr Serv" sheetId="495" r:id="rId46"/>
    <sheet name="3.11 Cust WB Fin Markets" sheetId="496" r:id="rId47"/>
    <sheet name="3.12 Cust WB BT &amp; Other" sheetId="497" r:id="rId48"/>
    <sheet name="3.13 Cust Corporate Line" sheetId="466" r:id="rId49"/>
    <sheet name="3.14 Cust Geogr split CQ" sheetId="477" r:id="rId50"/>
    <sheet name="3.15 Cust Geogr split Neth" sheetId="470" r:id="rId51"/>
    <sheet name="3.16 Cust Geogr split Belgium" sheetId="471" r:id="rId52"/>
    <sheet name="3.17 Cust Geogr split Germany" sheetId="472" r:id="rId53"/>
    <sheet name="3.18 Cust Geogr split Oth Chall" sheetId="473" r:id="rId54"/>
    <sheet name="3.19 Cust Geogr split GM" sheetId="474" r:id="rId55"/>
    <sheet name="3.20 Cust Geogr split WB RoW" sheetId="475" r:id="rId56"/>
    <sheet name="3.21 Cust Geogr split Other" sheetId="476" r:id="rId57"/>
    <sheet name="Disclaimer" sheetId="542" r:id="rId58"/>
  </sheets>
  <externalReferences>
    <externalReference r:id="rId59"/>
    <externalReference r:id="rId60"/>
    <externalReference r:id="rId61"/>
    <externalReference r:id="rId62"/>
  </externalReferences>
  <definedNames>
    <definedName name="___thinkcellijq_2RBVNkKJMfYoxFOZcg" localSheetId="27" hidden="1">#REF!</definedName>
    <definedName name="___thinkcellijq_2RBVNkKJMfYoxFOZcg" localSheetId="28" hidden="1">#REF!</definedName>
    <definedName name="___thinkcellijq_2RBVNkKJMfYoxFOZcg" localSheetId="29" hidden="1">#REF!</definedName>
    <definedName name="___thinkcellijq_2RBVNkKJMfYoxFOZcg" localSheetId="30" hidden="1">#REF!</definedName>
    <definedName name="___thinkcellijq_2RBVNkKJMfYoxFOZcg" localSheetId="31" hidden="1">#REF!</definedName>
    <definedName name="___thinkcellijq_2RBVNkKJMfYoxFOZcg" localSheetId="32" hidden="1">#REF!</definedName>
    <definedName name="___thinkcellijq_2RBVNkKJMfYoxFOZcg" localSheetId="33" hidden="1">#REF!</definedName>
    <definedName name="___thinkcellijq_2RBVNkKJMfYoxFOZcg" localSheetId="34" hidden="1">#REF!</definedName>
    <definedName name="___thinkcellijq_2RBVNkKJMfYoxFOZcg" localSheetId="35" hidden="1">#REF!</definedName>
    <definedName name="___thinkcellijq_2RBVNkKJMfYoxFOZcg" localSheetId="36" hidden="1">#REF!</definedName>
    <definedName name="___thinkcellijq_2RBVNkKJMfYoxFOZcg" localSheetId="45" hidden="1">#REF!</definedName>
    <definedName name="___thinkcellijq_2RBVNkKJMfYoxFOZcg" localSheetId="46" hidden="1">#REF!</definedName>
    <definedName name="___thinkcellijq_2RBVNkKJMfYoxFOZcg" localSheetId="47" hidden="1">#REF!</definedName>
    <definedName name="___thinkcellijq_2RBVNkKJMfYoxFOZcg" localSheetId="48" hidden="1">#REF!</definedName>
    <definedName name="___thinkcellijq_2RBVNkKJMfYoxFOZcg" localSheetId="49" hidden="1">#REF!</definedName>
    <definedName name="___thinkcellijq_2RBVNkKJMfYoxFOZcg" localSheetId="50" hidden="1">#REF!</definedName>
    <definedName name="___thinkcellijq_2RBVNkKJMfYoxFOZcg" localSheetId="51" hidden="1">#REF!</definedName>
    <definedName name="___thinkcellijq_2RBVNkKJMfYoxFOZcg" localSheetId="52" hidden="1">#REF!</definedName>
    <definedName name="___thinkcellijq_2RBVNkKJMfYoxFOZcg" localSheetId="53" hidden="1">#REF!</definedName>
    <definedName name="___thinkcellijq_2RBVNkKJMfYoxFOZcg" localSheetId="54" hidden="1">#REF!</definedName>
    <definedName name="___thinkcellijq_2RBVNkKJMfYoxFOZcg" localSheetId="37" hidden="1">#REF!</definedName>
    <definedName name="___thinkcellijq_2RBVNkKJMfYoxFOZcg" localSheetId="55" hidden="1">#REF!</definedName>
    <definedName name="___thinkcellijq_2RBVNkKJMfYoxFOZcg" localSheetId="56" hidden="1">#REF!</definedName>
    <definedName name="___thinkcellijq_2RBVNkKJMfYoxFOZcg" localSheetId="38" hidden="1">#REF!</definedName>
    <definedName name="___thinkcellijq_2RBVNkKJMfYoxFOZcg" localSheetId="39" hidden="1">#REF!</definedName>
    <definedName name="___thinkcellijq_2RBVNkKJMfYoxFOZcg" localSheetId="40" hidden="1">#REF!</definedName>
    <definedName name="___thinkcellijq_2RBVNkKJMfYoxFOZcg" localSheetId="41" hidden="1">#REF!</definedName>
    <definedName name="___thinkcellijq_2RBVNkKJMfYoxFOZcg" localSheetId="42" hidden="1">#REF!</definedName>
    <definedName name="___thinkcellijq_2RBVNkKJMfYoxFOZcg" localSheetId="43" hidden="1">#REF!</definedName>
    <definedName name="___thinkcellijq_2RBVNkKJMfYoxFOZcg" localSheetId="44" hidden="1">#REF!</definedName>
    <definedName name="___thinkcellijq_2RBVNkKJMfYoxFOZcg" hidden="1">#REF!</definedName>
    <definedName name="___thinkcellSkMqlBa.K0m5ADRlGO9bgA" localSheetId="27" hidden="1">#REF!</definedName>
    <definedName name="___thinkcellSkMqlBa.K0m5ADRlGO9bgA" localSheetId="28" hidden="1">#REF!</definedName>
    <definedName name="___thinkcellSkMqlBa.K0m5ADRlGO9bgA" localSheetId="29" hidden="1">#REF!</definedName>
    <definedName name="___thinkcellSkMqlBa.K0m5ADRlGO9bgA" localSheetId="30" hidden="1">#REF!</definedName>
    <definedName name="___thinkcellSkMqlBa.K0m5ADRlGO9bgA" localSheetId="31" hidden="1">#REF!</definedName>
    <definedName name="___thinkcellSkMqlBa.K0m5ADRlGO9bgA" localSheetId="32" hidden="1">#REF!</definedName>
    <definedName name="___thinkcellSkMqlBa.K0m5ADRlGO9bgA" localSheetId="33" hidden="1">#REF!</definedName>
    <definedName name="___thinkcellSkMqlBa.K0m5ADRlGO9bgA" localSheetId="34" hidden="1">#REF!</definedName>
    <definedName name="___thinkcellSkMqlBa.K0m5ADRlGO9bgA" localSheetId="35" hidden="1">#REF!</definedName>
    <definedName name="___thinkcellSkMqlBa.K0m5ADRlGO9bgA" localSheetId="36" hidden="1">#REF!</definedName>
    <definedName name="___thinkcellSkMqlBa.K0m5ADRlGO9bgA" localSheetId="45" hidden="1">#REF!</definedName>
    <definedName name="___thinkcellSkMqlBa.K0m5ADRlGO9bgA" localSheetId="46" hidden="1">#REF!</definedName>
    <definedName name="___thinkcellSkMqlBa.K0m5ADRlGO9bgA" localSheetId="47" hidden="1">#REF!</definedName>
    <definedName name="___thinkcellSkMqlBa.K0m5ADRlGO9bgA" localSheetId="48" hidden="1">#REF!</definedName>
    <definedName name="___thinkcellSkMqlBa.K0m5ADRlGO9bgA" localSheetId="49" hidden="1">#REF!</definedName>
    <definedName name="___thinkcellSkMqlBa.K0m5ADRlGO9bgA" localSheetId="50" hidden="1">#REF!</definedName>
    <definedName name="___thinkcellSkMqlBa.K0m5ADRlGO9bgA" localSheetId="51" hidden="1">#REF!</definedName>
    <definedName name="___thinkcellSkMqlBa.K0m5ADRlGO9bgA" localSheetId="52" hidden="1">#REF!</definedName>
    <definedName name="___thinkcellSkMqlBa.K0m5ADRlGO9bgA" localSheetId="53" hidden="1">#REF!</definedName>
    <definedName name="___thinkcellSkMqlBa.K0m5ADRlGO9bgA" localSheetId="54" hidden="1">#REF!</definedName>
    <definedName name="___thinkcellSkMqlBa.K0m5ADRlGO9bgA" localSheetId="37" hidden="1">#REF!</definedName>
    <definedName name="___thinkcellSkMqlBa.K0m5ADRlGO9bgA" localSheetId="55" hidden="1">#REF!</definedName>
    <definedName name="___thinkcellSkMqlBa.K0m5ADRlGO9bgA" localSheetId="56" hidden="1">#REF!</definedName>
    <definedName name="___thinkcellSkMqlBa.K0m5ADRlGO9bgA" localSheetId="38" hidden="1">#REF!</definedName>
    <definedName name="___thinkcellSkMqlBa.K0m5ADRlGO9bgA" localSheetId="39" hidden="1">#REF!</definedName>
    <definedName name="___thinkcellSkMqlBa.K0m5ADRlGO9bgA" localSheetId="40" hidden="1">#REF!</definedName>
    <definedName name="___thinkcellSkMqlBa.K0m5ADRlGO9bgA" localSheetId="41" hidden="1">#REF!</definedName>
    <definedName name="___thinkcellSkMqlBa.K0m5ADRlGO9bgA" localSheetId="42" hidden="1">#REF!</definedName>
    <definedName name="___thinkcellSkMqlBa.K0m5ADRlGO9bgA" localSheetId="43" hidden="1">#REF!</definedName>
    <definedName name="___thinkcellSkMqlBa.K0m5ADRlGO9bgA" localSheetId="44" hidden="1">#REF!</definedName>
    <definedName name="___thinkcellSkMqlBa.K0m5ADRlGO9bgA" hidden="1">#REF!</definedName>
    <definedName name="__123Graph_A" hidden="1">[1]B!$E$280:$E$282</definedName>
    <definedName name="__123Graph_ACurrent" localSheetId="2" hidden="1">[2]opbouw!#REF!</definedName>
    <definedName name="__123Graph_ACurrent" localSheetId="11" hidden="1">[2]opbouw!#REF!</definedName>
    <definedName name="__123Graph_ACurrent" localSheetId="12" hidden="1">[2]opbouw!#REF!</definedName>
    <definedName name="__123Graph_ACurrent" localSheetId="13" hidden="1">[2]opbouw!#REF!</definedName>
    <definedName name="__123Graph_ACurrent" localSheetId="14" hidden="1">[2]opbouw!#REF!</definedName>
    <definedName name="__123Graph_ACurrent" localSheetId="15" hidden="1">[2]opbouw!#REF!</definedName>
    <definedName name="__123Graph_ACurrent" localSheetId="16" hidden="1">[2]opbouw!#REF!</definedName>
    <definedName name="__123Graph_ACurrent" localSheetId="17" hidden="1">[2]opbouw!#REF!</definedName>
    <definedName name="__123Graph_ACurrent" localSheetId="18" hidden="1">[2]opbouw!#REF!</definedName>
    <definedName name="__123Graph_ACurrent" localSheetId="19" hidden="1">[2]opbouw!#REF!</definedName>
    <definedName name="__123Graph_ACurrent" localSheetId="20" hidden="1">[2]opbouw!#REF!</definedName>
    <definedName name="__123Graph_ACurrent" localSheetId="3" hidden="1">[2]opbouw!#REF!</definedName>
    <definedName name="__123Graph_ACurrent" localSheetId="21" hidden="1">[2]opbouw!#REF!</definedName>
    <definedName name="__123Graph_ACurrent" localSheetId="22" hidden="1">[2]opbouw!#REF!</definedName>
    <definedName name="__123Graph_ACurrent" localSheetId="23" hidden="1">[2]opbouw!#REF!</definedName>
    <definedName name="__123Graph_ACurrent" localSheetId="24" hidden="1">[2]opbouw!#REF!</definedName>
    <definedName name="__123Graph_ACurrent" localSheetId="25" hidden="1">[2]opbouw!#REF!</definedName>
    <definedName name="__123Graph_ACurrent" localSheetId="26" hidden="1">[2]opbouw!#REF!</definedName>
    <definedName name="__123Graph_ACurrent" localSheetId="4" hidden="1">[2]opbouw!#REF!</definedName>
    <definedName name="__123Graph_ACurrent" localSheetId="5" hidden="1">[2]opbouw!#REF!</definedName>
    <definedName name="__123Graph_ACurrent" localSheetId="6" hidden="1">[2]opbouw!#REF!</definedName>
    <definedName name="__123Graph_ACurrent" localSheetId="9" hidden="1">[2]opbouw!#REF!</definedName>
    <definedName name="__123Graph_ACurrent" localSheetId="10" hidden="1">[2]opbouw!#REF!</definedName>
    <definedName name="__123Graph_ACurrent" localSheetId="27" hidden="1">[2]opbouw!#REF!</definedName>
    <definedName name="__123Graph_ACurrent" localSheetId="28" hidden="1">[2]opbouw!#REF!</definedName>
    <definedName name="__123Graph_ACurrent" localSheetId="29" hidden="1">[2]opbouw!#REF!</definedName>
    <definedName name="__123Graph_ACurrent" localSheetId="30" hidden="1">[2]opbouw!#REF!</definedName>
    <definedName name="__123Graph_ACurrent" localSheetId="31" hidden="1">[2]opbouw!#REF!</definedName>
    <definedName name="__123Graph_ACurrent" localSheetId="32" hidden="1">[2]opbouw!#REF!</definedName>
    <definedName name="__123Graph_ACurrent" localSheetId="33" hidden="1">[2]opbouw!#REF!</definedName>
    <definedName name="__123Graph_ACurrent" localSheetId="34" hidden="1">[2]opbouw!#REF!</definedName>
    <definedName name="__123Graph_ACurrent" localSheetId="35" hidden="1">[2]opbouw!#REF!</definedName>
    <definedName name="__123Graph_ACurrent" localSheetId="36" hidden="1">[2]opbouw!#REF!</definedName>
    <definedName name="__123Graph_ACurrent" localSheetId="45" hidden="1">[2]opbouw!#REF!</definedName>
    <definedName name="__123Graph_ACurrent" localSheetId="46" hidden="1">[2]opbouw!#REF!</definedName>
    <definedName name="__123Graph_ACurrent" localSheetId="47" hidden="1">[2]opbouw!#REF!</definedName>
    <definedName name="__123Graph_ACurrent" localSheetId="48" hidden="1">[2]opbouw!#REF!</definedName>
    <definedName name="__123Graph_ACurrent" localSheetId="49" hidden="1">[2]opbouw!#REF!</definedName>
    <definedName name="__123Graph_ACurrent" localSheetId="50" hidden="1">[2]opbouw!#REF!</definedName>
    <definedName name="__123Graph_ACurrent" localSheetId="51" hidden="1">[2]opbouw!#REF!</definedName>
    <definedName name="__123Graph_ACurrent" localSheetId="52" hidden="1">[2]opbouw!#REF!</definedName>
    <definedName name="__123Graph_ACurrent" localSheetId="53" hidden="1">[2]opbouw!#REF!</definedName>
    <definedName name="__123Graph_ACurrent" localSheetId="54" hidden="1">[2]opbouw!#REF!</definedName>
    <definedName name="__123Graph_ACurrent" localSheetId="37" hidden="1">[2]opbouw!#REF!</definedName>
    <definedName name="__123Graph_ACurrent" localSheetId="55" hidden="1">[2]opbouw!#REF!</definedName>
    <definedName name="__123Graph_ACurrent" localSheetId="56" hidden="1">[2]opbouw!#REF!</definedName>
    <definedName name="__123Graph_ACurrent" localSheetId="38" hidden="1">[2]opbouw!#REF!</definedName>
    <definedName name="__123Graph_ACurrent" localSheetId="39" hidden="1">[2]opbouw!#REF!</definedName>
    <definedName name="__123Graph_ACurrent" localSheetId="40" hidden="1">[2]opbouw!#REF!</definedName>
    <definedName name="__123Graph_ACurrent" localSheetId="41" hidden="1">[2]opbouw!#REF!</definedName>
    <definedName name="__123Graph_ACurrent" localSheetId="42" hidden="1">[2]opbouw!#REF!</definedName>
    <definedName name="__123Graph_ACurrent" localSheetId="43" hidden="1">[2]opbouw!#REF!</definedName>
    <definedName name="__123Graph_ACurrent" localSheetId="44" hidden="1">[2]opbouw!#REF!</definedName>
    <definedName name="__123Graph_ACurrent" hidden="1">[2]opbouw!#REF!</definedName>
    <definedName name="__123Graph_B" hidden="1">[1]B!$F$280:$F$282</definedName>
    <definedName name="__123Graph_BCurrent" localSheetId="27" hidden="1">[2]opbouw!#REF!</definedName>
    <definedName name="__123Graph_BCurrent" localSheetId="28" hidden="1">[2]opbouw!#REF!</definedName>
    <definedName name="__123Graph_BCurrent" localSheetId="29" hidden="1">[2]opbouw!#REF!</definedName>
    <definedName name="__123Graph_BCurrent" localSheetId="30" hidden="1">[2]opbouw!#REF!</definedName>
    <definedName name="__123Graph_BCurrent" localSheetId="31" hidden="1">[2]opbouw!#REF!</definedName>
    <definedName name="__123Graph_BCurrent" localSheetId="32" hidden="1">[2]opbouw!#REF!</definedName>
    <definedName name="__123Graph_BCurrent" localSheetId="33" hidden="1">[2]opbouw!#REF!</definedName>
    <definedName name="__123Graph_BCurrent" localSheetId="34" hidden="1">[2]opbouw!#REF!</definedName>
    <definedName name="__123Graph_BCurrent" localSheetId="35" hidden="1">[2]opbouw!#REF!</definedName>
    <definedName name="__123Graph_BCurrent" localSheetId="36" hidden="1">[2]opbouw!#REF!</definedName>
    <definedName name="__123Graph_BCurrent" localSheetId="45" hidden="1">[2]opbouw!#REF!</definedName>
    <definedName name="__123Graph_BCurrent" localSheetId="46" hidden="1">[2]opbouw!#REF!</definedName>
    <definedName name="__123Graph_BCurrent" localSheetId="47" hidden="1">[2]opbouw!#REF!</definedName>
    <definedName name="__123Graph_BCurrent" localSheetId="48" hidden="1">[2]opbouw!#REF!</definedName>
    <definedName name="__123Graph_BCurrent" localSheetId="49" hidden="1">[2]opbouw!#REF!</definedName>
    <definedName name="__123Graph_BCurrent" localSheetId="50" hidden="1">[2]opbouw!#REF!</definedName>
    <definedName name="__123Graph_BCurrent" localSheetId="51" hidden="1">[2]opbouw!#REF!</definedName>
    <definedName name="__123Graph_BCurrent" localSheetId="52" hidden="1">[2]opbouw!#REF!</definedName>
    <definedName name="__123Graph_BCurrent" localSheetId="53" hidden="1">[2]opbouw!#REF!</definedName>
    <definedName name="__123Graph_BCurrent" localSheetId="54" hidden="1">[2]opbouw!#REF!</definedName>
    <definedName name="__123Graph_BCurrent" localSheetId="37" hidden="1">[2]opbouw!#REF!</definedName>
    <definedName name="__123Graph_BCurrent" localSheetId="55" hidden="1">[2]opbouw!#REF!</definedName>
    <definedName name="__123Graph_BCurrent" localSheetId="56" hidden="1">[2]opbouw!#REF!</definedName>
    <definedName name="__123Graph_BCurrent" localSheetId="38" hidden="1">[2]opbouw!#REF!</definedName>
    <definedName name="__123Graph_BCurrent" localSheetId="39" hidden="1">[2]opbouw!#REF!</definedName>
    <definedName name="__123Graph_BCurrent" localSheetId="40" hidden="1">[2]opbouw!#REF!</definedName>
    <definedName name="__123Graph_BCurrent" localSheetId="41" hidden="1">[2]opbouw!#REF!</definedName>
    <definedName name="__123Graph_BCurrent" localSheetId="42" hidden="1">[2]opbouw!#REF!</definedName>
    <definedName name="__123Graph_BCurrent" localSheetId="43" hidden="1">[2]opbouw!#REF!</definedName>
    <definedName name="__123Graph_BCurrent" localSheetId="44" hidden="1">[2]opbouw!#REF!</definedName>
    <definedName name="__123Graph_BCurrent" hidden="1">[2]opbouw!#REF!</definedName>
    <definedName name="__123Graph_C" hidden="1">[1]B!$G$280:$G$282</definedName>
    <definedName name="__123Graph_CCurrent" localSheetId="27" hidden="1">[2]opbouw!#REF!</definedName>
    <definedName name="__123Graph_CCurrent" localSheetId="28" hidden="1">[2]opbouw!#REF!</definedName>
    <definedName name="__123Graph_CCurrent" localSheetId="29" hidden="1">[2]opbouw!#REF!</definedName>
    <definedName name="__123Graph_CCurrent" localSheetId="30" hidden="1">[2]opbouw!#REF!</definedName>
    <definedName name="__123Graph_CCurrent" localSheetId="31" hidden="1">[2]opbouw!#REF!</definedName>
    <definedName name="__123Graph_CCurrent" localSheetId="32" hidden="1">[2]opbouw!#REF!</definedName>
    <definedName name="__123Graph_CCurrent" localSheetId="33" hidden="1">[2]opbouw!#REF!</definedName>
    <definedName name="__123Graph_CCurrent" localSheetId="34" hidden="1">[2]opbouw!#REF!</definedName>
    <definedName name="__123Graph_CCurrent" localSheetId="35" hidden="1">[2]opbouw!#REF!</definedName>
    <definedName name="__123Graph_CCurrent" localSheetId="36" hidden="1">[2]opbouw!#REF!</definedName>
    <definedName name="__123Graph_CCurrent" localSheetId="45" hidden="1">[2]opbouw!#REF!</definedName>
    <definedName name="__123Graph_CCurrent" localSheetId="46" hidden="1">[2]opbouw!#REF!</definedName>
    <definedName name="__123Graph_CCurrent" localSheetId="47" hidden="1">[2]opbouw!#REF!</definedName>
    <definedName name="__123Graph_CCurrent" localSheetId="48" hidden="1">[2]opbouw!#REF!</definedName>
    <definedName name="__123Graph_CCurrent" localSheetId="49" hidden="1">[2]opbouw!#REF!</definedName>
    <definedName name="__123Graph_CCurrent" localSheetId="50" hidden="1">[2]opbouw!#REF!</definedName>
    <definedName name="__123Graph_CCurrent" localSheetId="51" hidden="1">[2]opbouw!#REF!</definedName>
    <definedName name="__123Graph_CCurrent" localSheetId="52" hidden="1">[2]opbouw!#REF!</definedName>
    <definedName name="__123Graph_CCurrent" localSheetId="53" hidden="1">[2]opbouw!#REF!</definedName>
    <definedName name="__123Graph_CCurrent" localSheetId="54" hidden="1">[2]opbouw!#REF!</definedName>
    <definedName name="__123Graph_CCurrent" localSheetId="37" hidden="1">[2]opbouw!#REF!</definedName>
    <definedName name="__123Graph_CCurrent" localSheetId="55" hidden="1">[2]opbouw!#REF!</definedName>
    <definedName name="__123Graph_CCurrent" localSheetId="56" hidden="1">[2]opbouw!#REF!</definedName>
    <definedName name="__123Graph_CCurrent" localSheetId="38" hidden="1">[2]opbouw!#REF!</definedName>
    <definedName name="__123Graph_CCurrent" localSheetId="39" hidden="1">[2]opbouw!#REF!</definedName>
    <definedName name="__123Graph_CCurrent" localSheetId="40" hidden="1">[2]opbouw!#REF!</definedName>
    <definedName name="__123Graph_CCurrent" localSheetId="41" hidden="1">[2]opbouw!#REF!</definedName>
    <definedName name="__123Graph_CCurrent" localSheetId="42" hidden="1">[2]opbouw!#REF!</definedName>
    <definedName name="__123Graph_CCurrent" localSheetId="43" hidden="1">[2]opbouw!#REF!</definedName>
    <definedName name="__123Graph_CCurrent" localSheetId="44" hidden="1">[2]opbouw!#REF!</definedName>
    <definedName name="__123Graph_CCurrent" hidden="1">[2]opbouw!#REF!</definedName>
    <definedName name="__123Graph_D" hidden="1">[1]B!$H$280:$H$282</definedName>
    <definedName name="__123Graph_DCurrent" localSheetId="27" hidden="1">[2]opbouw!#REF!</definedName>
    <definedName name="__123Graph_DCurrent" localSheetId="28" hidden="1">[2]opbouw!#REF!</definedName>
    <definedName name="__123Graph_DCurrent" localSheetId="29" hidden="1">[2]opbouw!#REF!</definedName>
    <definedName name="__123Graph_DCurrent" localSheetId="30" hidden="1">[2]opbouw!#REF!</definedName>
    <definedName name="__123Graph_DCurrent" localSheetId="31" hidden="1">[2]opbouw!#REF!</definedName>
    <definedName name="__123Graph_DCurrent" localSheetId="32" hidden="1">[2]opbouw!#REF!</definedName>
    <definedName name="__123Graph_DCurrent" localSheetId="33" hidden="1">[2]opbouw!#REF!</definedName>
    <definedName name="__123Graph_DCurrent" localSheetId="34" hidden="1">[2]opbouw!#REF!</definedName>
    <definedName name="__123Graph_DCurrent" localSheetId="35" hidden="1">[2]opbouw!#REF!</definedName>
    <definedName name="__123Graph_DCurrent" localSheetId="36" hidden="1">[2]opbouw!#REF!</definedName>
    <definedName name="__123Graph_DCurrent" localSheetId="45" hidden="1">[2]opbouw!#REF!</definedName>
    <definedName name="__123Graph_DCurrent" localSheetId="46" hidden="1">[2]opbouw!#REF!</definedName>
    <definedName name="__123Graph_DCurrent" localSheetId="47" hidden="1">[2]opbouw!#REF!</definedName>
    <definedName name="__123Graph_DCurrent" localSheetId="48" hidden="1">[2]opbouw!#REF!</definedName>
    <definedName name="__123Graph_DCurrent" localSheetId="49" hidden="1">[2]opbouw!#REF!</definedName>
    <definedName name="__123Graph_DCurrent" localSheetId="50" hidden="1">[2]opbouw!#REF!</definedName>
    <definedName name="__123Graph_DCurrent" localSheetId="51" hidden="1">[2]opbouw!#REF!</definedName>
    <definedName name="__123Graph_DCurrent" localSheetId="52" hidden="1">[2]opbouw!#REF!</definedName>
    <definedName name="__123Graph_DCurrent" localSheetId="53" hidden="1">[2]opbouw!#REF!</definedName>
    <definedName name="__123Graph_DCurrent" localSheetId="54" hidden="1">[2]opbouw!#REF!</definedName>
    <definedName name="__123Graph_DCurrent" localSheetId="37" hidden="1">[2]opbouw!#REF!</definedName>
    <definedName name="__123Graph_DCurrent" localSheetId="55" hidden="1">[2]opbouw!#REF!</definedName>
    <definedName name="__123Graph_DCurrent" localSheetId="56" hidden="1">[2]opbouw!#REF!</definedName>
    <definedName name="__123Graph_DCurrent" localSheetId="38" hidden="1">[2]opbouw!#REF!</definedName>
    <definedName name="__123Graph_DCurrent" localSheetId="39" hidden="1">[2]opbouw!#REF!</definedName>
    <definedName name="__123Graph_DCurrent" localSheetId="40" hidden="1">[2]opbouw!#REF!</definedName>
    <definedName name="__123Graph_DCurrent" localSheetId="41" hidden="1">[2]opbouw!#REF!</definedName>
    <definedName name="__123Graph_DCurrent" localSheetId="42" hidden="1">[2]opbouw!#REF!</definedName>
    <definedName name="__123Graph_DCurrent" localSheetId="43" hidden="1">[2]opbouw!#REF!</definedName>
    <definedName name="__123Graph_DCurrent" localSheetId="44" hidden="1">[2]opbouw!#REF!</definedName>
    <definedName name="__123Graph_DCurrent" hidden="1">[2]opbouw!#REF!</definedName>
    <definedName name="__123Graph_E" localSheetId="2" hidden="1">'[3]PZ&amp;O-Alg.'!#REF!</definedName>
    <definedName name="__123Graph_E" localSheetId="11" hidden="1">'[3]PZ&amp;O-Alg.'!#REF!</definedName>
    <definedName name="__123Graph_E" localSheetId="12" hidden="1">'[3]PZ&amp;O-Alg.'!#REF!</definedName>
    <definedName name="__123Graph_E" localSheetId="13" hidden="1">'[3]PZ&amp;O-Alg.'!#REF!</definedName>
    <definedName name="__123Graph_E" localSheetId="14" hidden="1">'[3]PZ&amp;O-Alg.'!#REF!</definedName>
    <definedName name="__123Graph_E" localSheetId="15" hidden="1">'[3]PZ&amp;O-Alg.'!#REF!</definedName>
    <definedName name="__123Graph_E" localSheetId="16" hidden="1">'[3]PZ&amp;O-Alg.'!#REF!</definedName>
    <definedName name="__123Graph_E" localSheetId="17" hidden="1">'[3]PZ&amp;O-Alg.'!#REF!</definedName>
    <definedName name="__123Graph_E" localSheetId="18" hidden="1">'[3]PZ&amp;O-Alg.'!#REF!</definedName>
    <definedName name="__123Graph_E" localSheetId="19" hidden="1">'[3]PZ&amp;O-Alg.'!#REF!</definedName>
    <definedName name="__123Graph_E" localSheetId="20" hidden="1">'[3]PZ&amp;O-Alg.'!#REF!</definedName>
    <definedName name="__123Graph_E" localSheetId="3" hidden="1">'[3]PZ&amp;O-Alg.'!#REF!</definedName>
    <definedName name="__123Graph_E" localSheetId="21" hidden="1">'[3]PZ&amp;O-Alg.'!#REF!</definedName>
    <definedName name="__123Graph_E" localSheetId="22" hidden="1">'[3]PZ&amp;O-Alg.'!#REF!</definedName>
    <definedName name="__123Graph_E" localSheetId="23" hidden="1">'[3]PZ&amp;O-Alg.'!#REF!</definedName>
    <definedName name="__123Graph_E" localSheetId="24" hidden="1">'[3]PZ&amp;O-Alg.'!#REF!</definedName>
    <definedName name="__123Graph_E" localSheetId="25" hidden="1">'[3]PZ&amp;O-Alg.'!#REF!</definedName>
    <definedName name="__123Graph_E" localSheetId="26" hidden="1">'[3]PZ&amp;O-Alg.'!#REF!</definedName>
    <definedName name="__123Graph_E" localSheetId="4" hidden="1">'[3]PZ&amp;O-Alg.'!#REF!</definedName>
    <definedName name="__123Graph_E" localSheetId="5" hidden="1">'[3]PZ&amp;O-Alg.'!#REF!</definedName>
    <definedName name="__123Graph_E" localSheetId="6" hidden="1">'[3]PZ&amp;O-Alg.'!#REF!</definedName>
    <definedName name="__123Graph_E" localSheetId="9" hidden="1">'[3]PZ&amp;O-Alg.'!#REF!</definedName>
    <definedName name="__123Graph_E" localSheetId="10" hidden="1">'[3]PZ&amp;O-Alg.'!#REF!</definedName>
    <definedName name="__123Graph_E" localSheetId="27" hidden="1">'[3]PZ&amp;O-Alg.'!#REF!</definedName>
    <definedName name="__123Graph_E" localSheetId="28" hidden="1">'[3]PZ&amp;O-Alg.'!#REF!</definedName>
    <definedName name="__123Graph_E" localSheetId="29" hidden="1">'[3]PZ&amp;O-Alg.'!#REF!</definedName>
    <definedName name="__123Graph_E" localSheetId="30" hidden="1">'[3]PZ&amp;O-Alg.'!#REF!</definedName>
    <definedName name="__123Graph_E" localSheetId="31" hidden="1">'[3]PZ&amp;O-Alg.'!#REF!</definedName>
    <definedName name="__123Graph_E" localSheetId="32" hidden="1">'[3]PZ&amp;O-Alg.'!#REF!</definedName>
    <definedName name="__123Graph_E" localSheetId="33" hidden="1">'[3]PZ&amp;O-Alg.'!#REF!</definedName>
    <definedName name="__123Graph_E" localSheetId="34" hidden="1">'[3]PZ&amp;O-Alg.'!#REF!</definedName>
    <definedName name="__123Graph_E" localSheetId="35" hidden="1">'[3]PZ&amp;O-Alg.'!#REF!</definedName>
    <definedName name="__123Graph_E" localSheetId="36" hidden="1">'[3]PZ&amp;O-Alg.'!#REF!</definedName>
    <definedName name="__123Graph_E" localSheetId="45" hidden="1">'[3]PZ&amp;O-Alg.'!#REF!</definedName>
    <definedName name="__123Graph_E" localSheetId="46" hidden="1">'[3]PZ&amp;O-Alg.'!#REF!</definedName>
    <definedName name="__123Graph_E" localSheetId="47" hidden="1">'[3]PZ&amp;O-Alg.'!#REF!</definedName>
    <definedName name="__123Graph_E" localSheetId="48" hidden="1">'[3]PZ&amp;O-Alg.'!#REF!</definedName>
    <definedName name="__123Graph_E" localSheetId="49" hidden="1">'[3]PZ&amp;O-Alg.'!#REF!</definedName>
    <definedName name="__123Graph_E" localSheetId="50" hidden="1">'[3]PZ&amp;O-Alg.'!#REF!</definedName>
    <definedName name="__123Graph_E" localSheetId="51" hidden="1">'[3]PZ&amp;O-Alg.'!#REF!</definedName>
    <definedName name="__123Graph_E" localSheetId="52" hidden="1">'[3]PZ&amp;O-Alg.'!#REF!</definedName>
    <definedName name="__123Graph_E" localSheetId="53" hidden="1">'[3]PZ&amp;O-Alg.'!#REF!</definedName>
    <definedName name="__123Graph_E" localSheetId="54" hidden="1">'[3]PZ&amp;O-Alg.'!#REF!</definedName>
    <definedName name="__123Graph_E" localSheetId="37" hidden="1">'[3]PZ&amp;O-Alg.'!#REF!</definedName>
    <definedName name="__123Graph_E" localSheetId="55" hidden="1">'[3]PZ&amp;O-Alg.'!#REF!</definedName>
    <definedName name="__123Graph_E" localSheetId="56" hidden="1">'[3]PZ&amp;O-Alg.'!#REF!</definedName>
    <definedName name="__123Graph_E" localSheetId="38" hidden="1">'[3]PZ&amp;O-Alg.'!#REF!</definedName>
    <definedName name="__123Graph_E" localSheetId="39" hidden="1">'[3]PZ&amp;O-Alg.'!#REF!</definedName>
    <definedName name="__123Graph_E" localSheetId="40" hidden="1">'[3]PZ&amp;O-Alg.'!#REF!</definedName>
    <definedName name="__123Graph_E" localSheetId="41" hidden="1">'[3]PZ&amp;O-Alg.'!#REF!</definedName>
    <definedName name="__123Graph_E" localSheetId="42" hidden="1">'[3]PZ&amp;O-Alg.'!#REF!</definedName>
    <definedName name="__123Graph_E" localSheetId="43" hidden="1">'[3]PZ&amp;O-Alg.'!#REF!</definedName>
    <definedName name="__123Graph_E" localSheetId="44" hidden="1">'[3]PZ&amp;O-Alg.'!#REF!</definedName>
    <definedName name="__123Graph_E" hidden="1">'[3]PZ&amp;O-Alg.'!#REF!</definedName>
    <definedName name="__123Graph_F" localSheetId="2" hidden="1">'[3]PZ&amp;O-Alg.'!#REF!</definedName>
    <definedName name="__123Graph_F" localSheetId="11" hidden="1">'[3]PZ&amp;O-Alg.'!#REF!</definedName>
    <definedName name="__123Graph_F" localSheetId="12" hidden="1">'[3]PZ&amp;O-Alg.'!#REF!</definedName>
    <definedName name="__123Graph_F" localSheetId="13" hidden="1">'[3]PZ&amp;O-Alg.'!#REF!</definedName>
    <definedName name="__123Graph_F" localSheetId="14" hidden="1">'[3]PZ&amp;O-Alg.'!#REF!</definedName>
    <definedName name="__123Graph_F" localSheetId="15" hidden="1">'[3]PZ&amp;O-Alg.'!#REF!</definedName>
    <definedName name="__123Graph_F" localSheetId="16" hidden="1">'[3]PZ&amp;O-Alg.'!#REF!</definedName>
    <definedName name="__123Graph_F" localSheetId="17" hidden="1">'[3]PZ&amp;O-Alg.'!#REF!</definedName>
    <definedName name="__123Graph_F" localSheetId="18" hidden="1">'[3]PZ&amp;O-Alg.'!#REF!</definedName>
    <definedName name="__123Graph_F" localSheetId="19" hidden="1">'[3]PZ&amp;O-Alg.'!#REF!</definedName>
    <definedName name="__123Graph_F" localSheetId="20" hidden="1">'[3]PZ&amp;O-Alg.'!#REF!</definedName>
    <definedName name="__123Graph_F" localSheetId="3" hidden="1">'[3]PZ&amp;O-Alg.'!#REF!</definedName>
    <definedName name="__123Graph_F" localSheetId="21" hidden="1">'[3]PZ&amp;O-Alg.'!#REF!</definedName>
    <definedName name="__123Graph_F" localSheetId="22" hidden="1">'[3]PZ&amp;O-Alg.'!#REF!</definedName>
    <definedName name="__123Graph_F" localSheetId="23" hidden="1">'[3]PZ&amp;O-Alg.'!#REF!</definedName>
    <definedName name="__123Graph_F" localSheetId="24" hidden="1">'[3]PZ&amp;O-Alg.'!#REF!</definedName>
    <definedName name="__123Graph_F" localSheetId="25" hidden="1">'[3]PZ&amp;O-Alg.'!#REF!</definedName>
    <definedName name="__123Graph_F" localSheetId="26" hidden="1">'[3]PZ&amp;O-Alg.'!#REF!</definedName>
    <definedName name="__123Graph_F" localSheetId="4" hidden="1">'[3]PZ&amp;O-Alg.'!#REF!</definedName>
    <definedName name="__123Graph_F" localSheetId="5" hidden="1">'[3]PZ&amp;O-Alg.'!#REF!</definedName>
    <definedName name="__123Graph_F" localSheetId="6" hidden="1">'[3]PZ&amp;O-Alg.'!#REF!</definedName>
    <definedName name="__123Graph_F" localSheetId="9" hidden="1">'[3]PZ&amp;O-Alg.'!#REF!</definedName>
    <definedName name="__123Graph_F" localSheetId="10" hidden="1">'[3]PZ&amp;O-Alg.'!#REF!</definedName>
    <definedName name="__123Graph_F" localSheetId="27" hidden="1">'[3]PZ&amp;O-Alg.'!#REF!</definedName>
    <definedName name="__123Graph_F" localSheetId="28" hidden="1">'[3]PZ&amp;O-Alg.'!#REF!</definedName>
    <definedName name="__123Graph_F" localSheetId="29" hidden="1">'[3]PZ&amp;O-Alg.'!#REF!</definedName>
    <definedName name="__123Graph_F" localSheetId="30" hidden="1">'[3]PZ&amp;O-Alg.'!#REF!</definedName>
    <definedName name="__123Graph_F" localSheetId="31" hidden="1">'[3]PZ&amp;O-Alg.'!#REF!</definedName>
    <definedName name="__123Graph_F" localSheetId="32" hidden="1">'[3]PZ&amp;O-Alg.'!#REF!</definedName>
    <definedName name="__123Graph_F" localSheetId="33" hidden="1">'[3]PZ&amp;O-Alg.'!#REF!</definedName>
    <definedName name="__123Graph_F" localSheetId="34" hidden="1">'[3]PZ&amp;O-Alg.'!#REF!</definedName>
    <definedName name="__123Graph_F" localSheetId="35" hidden="1">'[3]PZ&amp;O-Alg.'!#REF!</definedName>
    <definedName name="__123Graph_F" localSheetId="36" hidden="1">'[3]PZ&amp;O-Alg.'!#REF!</definedName>
    <definedName name="__123Graph_F" localSheetId="45" hidden="1">'[3]PZ&amp;O-Alg.'!#REF!</definedName>
    <definedName name="__123Graph_F" localSheetId="46" hidden="1">'[3]PZ&amp;O-Alg.'!#REF!</definedName>
    <definedName name="__123Graph_F" localSheetId="47" hidden="1">'[3]PZ&amp;O-Alg.'!#REF!</definedName>
    <definedName name="__123Graph_F" localSheetId="48" hidden="1">'[3]PZ&amp;O-Alg.'!#REF!</definedName>
    <definedName name="__123Graph_F" localSheetId="49" hidden="1">'[3]PZ&amp;O-Alg.'!#REF!</definedName>
    <definedName name="__123Graph_F" localSheetId="50" hidden="1">'[3]PZ&amp;O-Alg.'!#REF!</definedName>
    <definedName name="__123Graph_F" localSheetId="51" hidden="1">'[3]PZ&amp;O-Alg.'!#REF!</definedName>
    <definedName name="__123Graph_F" localSheetId="52" hidden="1">'[3]PZ&amp;O-Alg.'!#REF!</definedName>
    <definedName name="__123Graph_F" localSheetId="53" hidden="1">'[3]PZ&amp;O-Alg.'!#REF!</definedName>
    <definedName name="__123Graph_F" localSheetId="54" hidden="1">'[3]PZ&amp;O-Alg.'!#REF!</definedName>
    <definedName name="__123Graph_F" localSheetId="37" hidden="1">'[3]PZ&amp;O-Alg.'!#REF!</definedName>
    <definedName name="__123Graph_F" localSheetId="55" hidden="1">'[3]PZ&amp;O-Alg.'!#REF!</definedName>
    <definedName name="__123Graph_F" localSheetId="56" hidden="1">'[3]PZ&amp;O-Alg.'!#REF!</definedName>
    <definedName name="__123Graph_F" localSheetId="38" hidden="1">'[3]PZ&amp;O-Alg.'!#REF!</definedName>
    <definedName name="__123Graph_F" localSheetId="39" hidden="1">'[3]PZ&amp;O-Alg.'!#REF!</definedName>
    <definedName name="__123Graph_F" localSheetId="40" hidden="1">'[3]PZ&amp;O-Alg.'!#REF!</definedName>
    <definedName name="__123Graph_F" localSheetId="41" hidden="1">'[3]PZ&amp;O-Alg.'!#REF!</definedName>
    <definedName name="__123Graph_F" localSheetId="42" hidden="1">'[3]PZ&amp;O-Alg.'!#REF!</definedName>
    <definedName name="__123Graph_F" localSheetId="43" hidden="1">'[3]PZ&amp;O-Alg.'!#REF!</definedName>
    <definedName name="__123Graph_F" localSheetId="44" hidden="1">'[3]PZ&amp;O-Alg.'!#REF!</definedName>
    <definedName name="__123Graph_F" hidden="1">'[3]PZ&amp;O-Alg.'!#REF!</definedName>
    <definedName name="__FDS_HYPERLINK_TOGGLE_STATE__" hidden="1">"ON"</definedName>
    <definedName name="_1__123Graph_AADV_GDP" hidden="1">[4]ADVOL!$C$97:$C$128</definedName>
    <definedName name="_1__123Graph_BCHART_6" localSheetId="2" hidden="1">#REF!</definedName>
    <definedName name="_1__123Graph_BCHART_6" localSheetId="11" hidden="1">#REF!</definedName>
    <definedName name="_1__123Graph_BCHART_6" localSheetId="12" hidden="1">#REF!</definedName>
    <definedName name="_1__123Graph_BCHART_6" localSheetId="13" hidden="1">#REF!</definedName>
    <definedName name="_1__123Graph_BCHART_6" localSheetId="14" hidden="1">#REF!</definedName>
    <definedName name="_1__123Graph_BCHART_6" localSheetId="15" hidden="1">#REF!</definedName>
    <definedName name="_1__123Graph_BCHART_6" localSheetId="16" hidden="1">#REF!</definedName>
    <definedName name="_1__123Graph_BCHART_6" localSheetId="17" hidden="1">#REF!</definedName>
    <definedName name="_1__123Graph_BCHART_6" localSheetId="18" hidden="1">#REF!</definedName>
    <definedName name="_1__123Graph_BCHART_6" localSheetId="19" hidden="1">#REF!</definedName>
    <definedName name="_1__123Graph_BCHART_6" localSheetId="20" hidden="1">#REF!</definedName>
    <definedName name="_1__123Graph_BCHART_6" localSheetId="3" hidden="1">#REF!</definedName>
    <definedName name="_1__123Graph_BCHART_6" localSheetId="21" hidden="1">#REF!</definedName>
    <definedName name="_1__123Graph_BCHART_6" localSheetId="22" hidden="1">#REF!</definedName>
    <definedName name="_1__123Graph_BCHART_6" localSheetId="23" hidden="1">#REF!</definedName>
    <definedName name="_1__123Graph_BCHART_6" localSheetId="24" hidden="1">#REF!</definedName>
    <definedName name="_1__123Graph_BCHART_6" localSheetId="25" hidden="1">#REF!</definedName>
    <definedName name="_1__123Graph_BCHART_6" localSheetId="26" hidden="1">#REF!</definedName>
    <definedName name="_1__123Graph_BCHART_6" localSheetId="4" hidden="1">#REF!</definedName>
    <definedName name="_1__123Graph_BCHART_6" localSheetId="5" hidden="1">#REF!</definedName>
    <definedName name="_1__123Graph_BCHART_6" localSheetId="6" hidden="1">#REF!</definedName>
    <definedName name="_1__123Graph_BCHART_6" localSheetId="9" hidden="1">#REF!</definedName>
    <definedName name="_1__123Graph_BCHART_6" localSheetId="10" hidden="1">#REF!</definedName>
    <definedName name="_1__123Graph_BCHART_6" localSheetId="27" hidden="1">#REF!</definedName>
    <definedName name="_1__123Graph_BCHART_6" localSheetId="28" hidden="1">#REF!</definedName>
    <definedName name="_1__123Graph_BCHART_6" localSheetId="29" hidden="1">#REF!</definedName>
    <definedName name="_1__123Graph_BCHART_6" localSheetId="30" hidden="1">#REF!</definedName>
    <definedName name="_1__123Graph_BCHART_6" localSheetId="31" hidden="1">#REF!</definedName>
    <definedName name="_1__123Graph_BCHART_6" localSheetId="32" hidden="1">#REF!</definedName>
    <definedName name="_1__123Graph_BCHART_6" localSheetId="33" hidden="1">#REF!</definedName>
    <definedName name="_1__123Graph_BCHART_6" localSheetId="34" hidden="1">#REF!</definedName>
    <definedName name="_1__123Graph_BCHART_6" localSheetId="35" hidden="1">#REF!</definedName>
    <definedName name="_1__123Graph_BCHART_6" localSheetId="36" hidden="1">#REF!</definedName>
    <definedName name="_1__123Graph_BCHART_6" localSheetId="45" hidden="1">#REF!</definedName>
    <definedName name="_1__123Graph_BCHART_6" localSheetId="46" hidden="1">#REF!</definedName>
    <definedName name="_1__123Graph_BCHART_6" localSheetId="47" hidden="1">#REF!</definedName>
    <definedName name="_1__123Graph_BCHART_6" localSheetId="48" hidden="1">#REF!</definedName>
    <definedName name="_1__123Graph_BCHART_6" localSheetId="49" hidden="1">#REF!</definedName>
    <definedName name="_1__123Graph_BCHART_6" localSheetId="50" hidden="1">#REF!</definedName>
    <definedName name="_1__123Graph_BCHART_6" localSheetId="51" hidden="1">#REF!</definedName>
    <definedName name="_1__123Graph_BCHART_6" localSheetId="52" hidden="1">#REF!</definedName>
    <definedName name="_1__123Graph_BCHART_6" localSheetId="53" hidden="1">#REF!</definedName>
    <definedName name="_1__123Graph_BCHART_6" localSheetId="54" hidden="1">#REF!</definedName>
    <definedName name="_1__123Graph_BCHART_6" localSheetId="37" hidden="1">#REF!</definedName>
    <definedName name="_1__123Graph_BCHART_6" localSheetId="55" hidden="1">#REF!</definedName>
    <definedName name="_1__123Graph_BCHART_6" localSheetId="56" hidden="1">#REF!</definedName>
    <definedName name="_1__123Graph_BCHART_6" localSheetId="38" hidden="1">#REF!</definedName>
    <definedName name="_1__123Graph_BCHART_6" localSheetId="39" hidden="1">#REF!</definedName>
    <definedName name="_1__123Graph_BCHART_6" localSheetId="40" hidden="1">#REF!</definedName>
    <definedName name="_1__123Graph_BCHART_6" localSheetId="41" hidden="1">#REF!</definedName>
    <definedName name="_1__123Graph_BCHART_6" localSheetId="42" hidden="1">#REF!</definedName>
    <definedName name="_1__123Graph_BCHART_6" localSheetId="43" hidden="1">#REF!</definedName>
    <definedName name="_1__123Graph_BCHART_6" localSheetId="44" hidden="1">#REF!</definedName>
    <definedName name="_1__123Graph_BCHART_6" hidden="1">#REF!</definedName>
    <definedName name="_10__123Graph_BADV_GDPR" hidden="1">[4]ADVOL!$A$97:$A$132</definedName>
    <definedName name="_11__123Graph_BADV_PCE" hidden="1">[4]ADVOL!$G$170:$G$202</definedName>
    <definedName name="_12__123Graph_BADV_PCGD" hidden="1">[4]ADVOL!$E$170:$E$202</definedName>
    <definedName name="_13__123Graph_BMAG_PCE" hidden="1">[4]ADVOL!$A$171:$A$204</definedName>
    <definedName name="_14__123Graph_BNRET_PCE" hidden="1">[4]ADVOL!$A$171:$A$206</definedName>
    <definedName name="_15__123Graph_BNRT_PCE" hidden="1">[4]ADVOL!$A$171:$A$206</definedName>
    <definedName name="_16__123Graph_CADV_PCE" hidden="1">[4]ADVOL!$H$170:$H$202</definedName>
    <definedName name="_17__123Graph_XADV_GDP" hidden="1">[4]ADVOL!$A$23:$A$54</definedName>
    <definedName name="_18__123Graph_XADV_GDPR" hidden="1">[4]ADVOL!$A$23:$A$58</definedName>
    <definedName name="_19__123Graph_XADV_PCE" hidden="1">[4]ADVOL!$A$22:$A$54</definedName>
    <definedName name="_2__123Graph_AADV_GDPR" hidden="1">[4]ADVOL!$C$97:$C$131</definedName>
    <definedName name="_20__123Graph_XADV_PCGD" hidden="1">[4]ADVOL!$A$22:$A$54</definedName>
    <definedName name="_21__123Graph_XMAG_PCE" hidden="1">[4]ADVOL!$A$23:$A$56</definedName>
    <definedName name="_22__123Graph_XNRET_PCE" hidden="1">[4]ADVOL!$A$23:$A$58</definedName>
    <definedName name="_23__123Graph_XNRET_RS" hidden="1">[4]ADVOL!$A$30:$A$58</definedName>
    <definedName name="_24__123Graph_XNRT_PCE" hidden="1">[4]ADVOL!$A$23:$A$58</definedName>
    <definedName name="_3__123Graph_AADV_PCE" hidden="1">[4]ADVOL!$F$170:$F$202</definedName>
    <definedName name="_4__123Graph_AADV_PCGD" hidden="1">[4]ADVOL!$F$170:$F$202</definedName>
    <definedName name="_5__123Graph_AMAG_PCE" hidden="1">[4]ADVOL!$S$23:$S$54</definedName>
    <definedName name="_6__123Graph_ANRET_PCE" hidden="1">[4]ADVOL!$AD$23:$AD$57</definedName>
    <definedName name="_7__123Graph_ANRET_RS" hidden="1">[4]ADVOL!$AG$30:$AG$56</definedName>
    <definedName name="_8__123Graph_ANRT_PCE" hidden="1">[4]ADVOL!$AD$97:$AD$131</definedName>
    <definedName name="_9__123Graph_BADV_GDP" hidden="1">[4]ADVOL!$F$97:$F$128</definedName>
    <definedName name="_Order1" hidden="1">255</definedName>
    <definedName name="aa" localSheetId="57" hidden="1">{"test",#N/A,FALSE,"Totaal Overzicht"}</definedName>
    <definedName name="aa" hidden="1">{"test",#N/A,FALSE,"Totaal Overzicht"}</definedName>
    <definedName name="bb" localSheetId="57" hidden="1">{"test",#N/A,FALSE,"Totaal Overzicht"}</definedName>
    <definedName name="bb" hidden="1">{"test",#N/A,FALSE,"Totaal Overzicht"}</definedName>
    <definedName name="cu102.ShareScalingFactor" hidden="1">1000000</definedName>
    <definedName name="cu103.EmployeeScalingFactor" hidden="1">1000</definedName>
    <definedName name="cu107.DPSSymbol" hidden="1">"€"</definedName>
    <definedName name="cu107.EPSSymbol" hidden="1">"€"</definedName>
    <definedName name="cu71.ScalingFactor" hidden="1">1000000</definedName>
    <definedName name="erhjgf34y6gr" localSheetId="57" hidden="1">{"test",#N/A,FALSE,"Totaal Overzicht"}</definedName>
    <definedName name="erhjgf34y6gr" hidden="1">{"test",#N/A,FALSE,"Totaal Overzicht"}</definedName>
    <definedName name="EssLatest" localSheetId="34">"tJan"</definedName>
    <definedName name="EssOptions" localSheetId="34">"A1100000000120101000001100020_03(0)03(0)00"</definedName>
    <definedName name="EssOptions" localSheetId="37">"A1100000000120101000001100020_0100000"</definedName>
    <definedName name="EssSamplingValue" localSheetId="34">100</definedName>
    <definedName name="EssSamplingValue" localSheetId="37">100</definedName>
    <definedName name="eva" localSheetId="57" hidden="1">{"test",#N/A,FALSE,"Totaal Overzicht"}</definedName>
    <definedName name="eva" hidden="1">{"test",#N/A,FALSE,"Totaal Overzicht"}</definedName>
    <definedName name="FlaggedHiddenSheetsIndex1" hidden="1">"Sheet: RetSummary"</definedName>
    <definedName name="FlaggedHiddenSheetsIndex10" hidden="1">"Sheet: RetTotalExpenses"</definedName>
    <definedName name="FlaggedHiddenSheetsIndex11" hidden="1">"Sheet: RetHeadcount"</definedName>
    <definedName name="FlaggedHiddenSheetsIndex12" hidden="1">"Sheet: 2001PYData"</definedName>
    <definedName name="FlaggedHiddenSheetsIndex13" hidden="1">"Sheet: 2002MTPData"</definedName>
    <definedName name="FlaggedHiddenSheetsIndex14" hidden="1">"Sheet: GraphData"</definedName>
    <definedName name="FlaggedHiddenSheetsIndex15" hidden="1">"Sheet: 2001PYGraphData"</definedName>
    <definedName name="FlaggedHiddenSheetsIndex16" hidden="1">"Sheet: RetGraphDataPL"</definedName>
    <definedName name="FlaggedHiddenSheetsIndex17" hidden="1">"Sheet: RetGraphDataWA"</definedName>
    <definedName name="FlaggedHiddenSheetsIndex18" hidden="1">"Sheet: PriorYearRec"</definedName>
    <definedName name="FlaggedHiddenSheetsIndex19" hidden="1">"Sheet: KBS MASS rec adjts"</definedName>
    <definedName name="FlaggedHiddenSheetsIndex2" hidden="1">"Sheet: RetIncome"</definedName>
    <definedName name="FlaggedHiddenSheetsIndex20" hidden="1">"Sheet: Rec Summary"</definedName>
    <definedName name="FlaggedHiddenSheetsIndex21" hidden="1">"Sheet: RetRecharges"</definedName>
    <definedName name="FlaggedHiddenSheetsIndex22" hidden="1">"Sheet: TmpBORM-AppUsrSupp"</definedName>
    <definedName name="FlaggedHiddenSheetsIndex23" hidden="1">"Sheet: TmpBORM-TRM"</definedName>
    <definedName name="FlaggedHiddenSheetsIndex24" hidden="1">"Sheet: TmpBORM-ORM"</definedName>
    <definedName name="FlaggedHiddenSheetsIndex25" hidden="1">"Sheet: TmpBOHR"</definedName>
    <definedName name="FlaggedHiddenSheetsIndex26" hidden="1">"Sheet: TmpBOFin"</definedName>
    <definedName name="FlaggedHiddenSheetsIndex27" hidden="1">"Sheet: TmpBOProj"</definedName>
    <definedName name="FlaggedHiddenSheetsIndex28" hidden="1">"Sheet: TmpBOIT"</definedName>
    <definedName name="FlaggedHiddenSheetsIndex29" hidden="1">"Sheet: TmpBOOP"</definedName>
    <definedName name="FlaggedHiddenSheetsIndex3" hidden="1">"Sheet: RetDirectCosts"</definedName>
    <definedName name="FlaggedHiddenSheetsIndex30" hidden="1">"Sheet: TmpBOOM"</definedName>
    <definedName name="FlaggedHiddenSheetsIndex31" hidden="1">"Sheet: TmpBOSett"</definedName>
    <definedName name="FlaggedHiddenSheetsIndex32" hidden="1">"Sheet: TmpBOMan"</definedName>
    <definedName name="FlaggedHiddenSheetsIndex33" hidden="1">"Sheet: TmpBOComm"</definedName>
    <definedName name="FlaggedHiddenSheetsIndex34" hidden="1">"Sheet: TmpBOLeg"</definedName>
    <definedName name="FlaggedHiddenSheetsIndex35" hidden="1">"Sheet: TmpBOComp"</definedName>
    <definedName name="FlaggedHiddenSheetsIndex36" hidden="1">"Sheet: TmpBOCAS"</definedName>
    <definedName name="FlaggedHiddenSheetsIndex37" hidden="1">"Sheet: TmpFO-DubFM"</definedName>
    <definedName name="FlaggedHiddenSheetsIndex38" hidden="1">"Sheet: TmpFO-DubCFS"</definedName>
    <definedName name="FlaggedHiddenSheetsIndex39" hidden="1">"Sheet: TmpFO-DubOther"</definedName>
    <definedName name="FlaggedHiddenSheetsIndex4" hidden="1">"Sheet: Totincome"</definedName>
    <definedName name="FlaggedHiddenSheetsIndex40" hidden="1">"Sheet: TmpBO-Dublin"</definedName>
    <definedName name="FlaggedHiddenSheetsIndex41" hidden="1">"Sheet: TmpFO-DublinTotal"</definedName>
    <definedName name="FlaggedHiddenSheetsIndex42" hidden="1">"Sheet: RetWRALondon"</definedName>
    <definedName name="FlaggedHiddenSheetsIndex43" hidden="1">"Sheet: RetWRADublin"</definedName>
    <definedName name="FlaggedHiddenSheetsIndex44" hidden="1">"Sheet: PeopleSoft"</definedName>
    <definedName name="FlaggedHiddenSheetsIndex45" hidden="1">"Sheet: MCUKTotal"</definedName>
    <definedName name="FlaggedHiddenSheetsIndex46" hidden="1">"Sheet: RetECESplit"</definedName>
    <definedName name="FlaggedHiddenSheetsIndex47" hidden="1">"Sheet: RetDublinHC"</definedName>
    <definedName name="FlaggedHiddenSheetsIndex48" hidden="1">"Sheet: LondonTotal"</definedName>
    <definedName name="FlaggedHiddenSheetsIndex5" hidden="1">"Sheet: Totexp"</definedName>
    <definedName name="FlaggedHiddenSheetsIndex6" hidden="1">"Sheet: Recharges"</definedName>
    <definedName name="FlaggedHiddenSheetsIndex7" hidden="1">"Sheet: Dircosts"</definedName>
    <definedName name="FlaggedHiddenSheetsIndex8" hidden="1">"Sheet: Headcounts"</definedName>
    <definedName name="FlaggedHiddenSheetsIndex9" hidden="1">"Sheet: RetBelowLine"</definedName>
    <definedName name="FlaggedHiddenSheetsNumber" hidden="1">0</definedName>
    <definedName name="hgdfgdf" localSheetId="57" hidden="1">{"test",#N/A,FALSE,"Totaal Overzicht"}</definedName>
    <definedName name="hgdfgdf" hidden="1">{"test",#N/A,FALSE,"Totaal Overzicht"}</definedName>
    <definedName name="hghh" hidden="1">"Sheet: RetBBLActual"</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OUNT_CHANGE" hidden="1">"c1449"</definedName>
    <definedName name="IQ_ACCOUNTING_FFIEC" hidden="1">"c13054"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ID" hidden="1">"c13756"</definedName>
    <definedName name="IQ_BOARD_MEMBER_TITLE" hidden="1">"c97"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COMBINATIONS_FFIEC" hidden="1">"c12967"</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MBS_ISSUED_AVAIL_SALE_FFIEC" hidden="1">"c12800"</definedName>
    <definedName name="IQ_CMBS_ISSUED_FFIEC" hidden="1">"c12786"</definedName>
    <definedName name="IQ_CMO_FDIC" hidden="1">"c6406"</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IND_LOANS_TOT_LOANS_FFIEC" hidden="1">"c13874"</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RECOV_FFIEC" hidden="1">"c13200"</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ES" hidden="1">"c1356"</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IC" hidden="1">"c13834"</definedName>
    <definedName name="IQ_DIFF_LASTCLOSE_TARGET_PRICE" hidden="1">"c1854"</definedName>
    <definedName name="IQ_DIFF_LASTCLOSE_TARGET_PRICE_CIQ" hidden="1">"c4767"</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_FFIEC" hidden="1">"c13032"</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BOTTOM_UP_CIQ" hidden="1">"c12026"</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BOTTOM_UP_CIQ" hidden="1">"c12028"</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_CIQ" hidden="1">"c12027"</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ED_EST" hidden="1">"c1744"</definedName>
    <definedName name="IQ_EPS_REPORTED_EST_BOTTOM_UP_CIQ" hidden="1">"c12029"</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WITHOUT_FAIR_VALUES_FFIEC" hidden="1">"c12846"</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EBITDA" hidden="1">"c1664"</definedName>
    <definedName name="IQ_EST_ACT_EBITDA_CIQ" hidden="1">"c3667"</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REV" hidden="1">"c2113"</definedName>
    <definedName name="IQ_EST_ACT_REV_CIQ" hidden="1">"c3666"</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BITDA_DIFF" hidden="1">"c1867"</definedName>
    <definedName name="IQ_EST_EBITDA_DIFF_CIQ" hidden="1">"c3719"</definedName>
    <definedName name="IQ_EST_EBITDA_GROWTH_1YR" hidden="1">"c1766"</definedName>
    <definedName name="IQ_EST_EBITDA_GROWTH_1YR_CIQ" hidden="1">"c3695"</definedName>
    <definedName name="IQ_EST_EBITDA_GROWTH_2YR" hidden="1">"c1767"</definedName>
    <definedName name="IQ_EST_EBITDA_GROWTH_2YR_CIQ" hidden="1">"c3696"</definedName>
    <definedName name="IQ_EST_EBITDA_GROWTH_Q_1YR" hidden="1">"c1768"</definedName>
    <definedName name="IQ_EST_EBITDA_GROWTH_Q_1YR_CIQ" hidden="1">"c3697"</definedName>
    <definedName name="IQ_EST_EBITDA_SEQ_GROWTH_Q" hidden="1">"c1769"</definedName>
    <definedName name="IQ_EST_EBITDA_SEQ_GROWTH_Q_CIQ" hidden="1">"c3698"</definedName>
    <definedName name="IQ_EST_EBITDA_SURPRISE_PERCENT" hidden="1">"c1868"</definedName>
    <definedName name="IQ_EST_EBITDA_SURPRISE_PERCENT_CIQ" hidden="1">"c3720"</definedName>
    <definedName name="IQ_EST_EPS_DIFF" hidden="1">"c1864"</definedName>
    <definedName name="IQ_EST_EPS_DIFF_CIQ" hidden="1">"c4999"</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CIQ" hidden="1">"c3689"</definedName>
    <definedName name="IQ_EST_EPS_GROWTH_5YR" hidden="1">"c1655"</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EQ_GROWTH_Q_CIQ" hidden="1">"c3690"</definedName>
    <definedName name="IQ_EST_EPS_SURPRISE_PERCENT" hidden="1">"c1635"</definedName>
    <definedName name="IQ_EST_EPS_SURPRISE_PERCENT_CIQ" hidden="1">"c5000"</definedName>
    <definedName name="IQ_EST_FAIR_VALUE_MORT_SERVICING_ASSETS_FFIEC" hidden="1">"c12956"</definedName>
    <definedName name="IQ_EST_FOOTNOTE" hidden="1">"c4540"</definedName>
    <definedName name="IQ_EST_FOOTNOTE_CIQ" hidden="1">"c12022"</definedName>
    <definedName name="IQ_EST_NEXT_EARNINGS_DATE" hidden="1">"c13591"</definedName>
    <definedName name="IQ_EST_NUM_BUY" hidden="1">"c1759"</definedName>
    <definedName name="IQ_EST_NUM_HIGH_REC" hidden="1">"c5649"</definedName>
    <definedName name="IQ_EST_NUM_HIGH_REC_CIQ" hidden="1">"c3701"</definedName>
    <definedName name="IQ_EST_NUM_HIGHEST_REC" hidden="1">"c5648"</definedName>
    <definedName name="IQ_EST_NUM_HIGHEST_REC_CIQ" hidden="1">"c3700"</definedName>
    <definedName name="IQ_EST_NUM_HOLD" hidden="1">"c1761"</definedName>
    <definedName name="IQ_EST_NUM_LOW_REC" hidden="1">"c5651"</definedName>
    <definedName name="IQ_EST_NUM_LOW_REC_CIQ" hidden="1">"c3703"</definedName>
    <definedName name="IQ_EST_NUM_LOWEST_REC" hidden="1">"c5652"</definedName>
    <definedName name="IQ_EST_NUM_LOWEST_REC_CIQ" hidden="1">"c3704"</definedName>
    <definedName name="IQ_EST_NUM_NEUTRAL_REC" hidden="1">"c5650"</definedName>
    <definedName name="IQ_EST_NUM_NEUTRAL_REC_CIQ" hidden="1">"c3702"</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REV_DIFF" hidden="1">"c1865"</definedName>
    <definedName name="IQ_EST_REV_DIFF_CIQ" hidden="1">"c3717"</definedName>
    <definedName name="IQ_EST_REV_GROWTH_1YR" hidden="1">"c1638"</definedName>
    <definedName name="IQ_EST_REV_GROWTH_1YR_CIQ" hidden="1">"c3691"</definedName>
    <definedName name="IQ_EST_REV_GROWTH_2YR" hidden="1">"c1639"</definedName>
    <definedName name="IQ_EST_REV_GROWTH_2YR_CIQ" hidden="1">"c3692"</definedName>
    <definedName name="IQ_EST_REV_GROWTH_Q_1YR" hidden="1">"c1640"</definedName>
    <definedName name="IQ_EST_REV_GROWTH_Q_1YR_CIQ" hidden="1">"c3693"</definedName>
    <definedName name="IQ_EST_REV_SEQ_GROWTH_Q" hidden="1">"c1765"</definedName>
    <definedName name="IQ_EST_REV_SEQ_GROWTH_Q_CIQ" hidden="1">"c3694"</definedName>
    <definedName name="IQ_EST_REV_SURPRISE_PERCENT" hidden="1">"c1866"</definedName>
    <definedName name="IQ_EST_REV_SURPRISE_PERCENT_CIQ" hidden="1">"c3718"</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DATE" hidden="1">"c13819"</definedName>
    <definedName name="IQ_EVENT_ID" hidden="1">"c13818"</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FDIC" hidden="1">"c6427"</definedName>
    <definedName name="IQ_FARM_LOANS_NET_FDIC" hidden="1">"c6316"</definedName>
    <definedName name="IQ_FARM_LOANS_TOT_LOANS_FFIEC" hidden="1">"c13870"</definedName>
    <definedName name="IQ_FARM_LOANS_TOTAL_LOANS_FOREIGN_FDIC" hidden="1">"c6450"</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FUNDS_SOLD" hidden="1">"c2256"</definedName>
    <definedName name="IQ_FEES_COMMISSIONS_BROKERAGE_FFIEC" hidden="1">"c13005"</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L_REC_FFIEC" hidden="1">"c12892"</definedName>
    <definedName name="IQ_FOREIGN_LOANS" hidden="1">"c448"</definedName>
    <definedName name="IQ_FOREIGN_LOANS_LEASES_FOREIGN_FFIEC" hidden="1">"c13478"</definedName>
    <definedName name="IQ_FOUNDATION_OVER_TOTAL" hidden="1">"c13769"</definedName>
    <definedName name="IQ_FQ" hidden="1">500</definedName>
    <definedName name="IQ_FUEL" hidden="1">"c449"</definedName>
    <definedName name="IQ_FULL_TIME" hidden="1">"c450"</definedName>
    <definedName name="IQ_FULLY_INSURED_DEPOSITS_FDIC" hidden="1">"c6487"</definedName>
    <definedName name="IQ_FUND_FEE_INC_NON_INT_INC_FFIEC" hidden="1">"c13493"</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_AVG_LOANS_FFIEC" hidden="1">"c13475"</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TARGET_PRICE" hidden="1">"c1651"</definedName>
    <definedName name="IQ_HIGH_TARGET_PRICE_CIQ" hidden="1">"c4659"</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ES_FDIC" hidden="1">"c6582"</definedName>
    <definedName name="IQ_INCOME_TAXES_FFIEC" hidden="1">"c13030"</definedName>
    <definedName name="IQ_INCREASE_INT_INCOME_FFIEC" hidden="1">"c13063"</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SECURED_RE_DOM_FFIEC" hidden="1">"c12977"</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ANGIBLES_NET" hidden="1">"c1407"</definedName>
    <definedName name="IQ_INTEREST_BEARING_BALANCES_FDIC" hidden="1">"c6371"</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ASE_RECEIVABLES_FOREIGN_FFIEC" hidden="1">"c13483"</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ASSETS_FFIEC" hidden="1">"c12838"</definedName>
    <definedName name="IQ_MORTGAGE_SERVICING_FDIC" hidden="1">"c6335"</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IDENTIAL_LOANS_FDIC" hidden="1">"c6311"</definedName>
    <definedName name="IQ_MUNICIPAL_INVEST_SECURITIES_FFIEC" hidden="1">"c13459"</definedName>
    <definedName name="IQ_NAMES_REVISION_DATE_" hidden="1">40498.8121412037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FUNDS_PURCHASED_ASSETS_TOT_FFIEC" hidden="1">"c13448"</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FFIEC" hidden="1">"c13034"</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LOANS" hidden="1">"c796"</definedName>
    <definedName name="IQ_NON_CASH" hidden="1">"c1399"</definedName>
    <definedName name="IQ_NON_CASH_ITEMS" hidden="1">"c797"</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FIEC" hidden="1">"c12862"</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RIVATIVES_BENEFICIARY_FFIEC" hidden="1">"c13122"</definedName>
    <definedName name="IQ_OTHER_DERIVATIVES_GUARANTOR_FFIEC" hidden="1">"c13115"</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AX_EQUIVALENT_ADJUSTMENTS_FFIEC" hidden="1">"c13855"</definedName>
    <definedName name="IQ_OTHER_TRADING_ASSETS_FFIEC" hidden="1">"c12826"</definedName>
    <definedName name="IQ_OTHER_TRADING_ASSETS_TOTAL_FFIEC" hidden="1">"c12937"</definedName>
    <definedName name="IQ_OTHER_TRADING_LIABILITIES_FFIEC" hidden="1">"c12860"</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OPERATING_INC_AVG_ASSETS_FFIEC" hidden="1">"c13365"</definedName>
    <definedName name="IQ_PRETAX_RETURN_ASSETS_FDIC" hidden="1">"c6731"</definedName>
    <definedName name="IQ_PREV_MONTHLY_FACTOR" hidden="1">"c8973"</definedName>
    <definedName name="IQ_PREV_MONTHLY_FACTOR_DATE" hidden="1">"c8974"</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CIQ" hidden="1">"c12023"</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ID" hidden="1">"c13755"</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ROVISION_LL_FFIEC" hidden="1">"c13019"</definedName>
    <definedName name="IQ_PROVISION_LOSSES_AVG_ASSETS_FFIEC" hidden="1">"c13362"</definedName>
    <definedName name="IQ_PROVISION_LOSSES_AVG_LOANS_FFIEC" hidden="1">"c13470"</definedName>
    <definedName name="IQ_PROVISION_LOSSES_NET_LOSSES_FFIEC" hidden="1">"c13471"</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DEPR_AMORT" hidden="1">"c8750"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REV" hidden="1">"c1101"</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BEFORE_LL_FFIEC" hidden="1">"c13018"</definedName>
    <definedName name="IQ_REVENUE_EST" hidden="1">"c1126"</definedName>
    <definedName name="IQ_REVENUE_EST_BOTTOM_UP_CIQ" hidden="1">"c12025"</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39995.5707175926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Y" hidden="1">"c1130"</definedName>
    <definedName name="IQ_SALARY_FDIC" hidden="1">"c6576"</definedName>
    <definedName name="IQ_SALE_COMMON_GROSS_FFIEC" hidden="1">"c12963"</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FIEC" hidden="1">"c12867"</definedName>
    <definedName name="IQ_SUB_NOTES_PAYABLE_UNCONSOLIDATED_TRUSTS_FFIEC" hidden="1">"c12868"</definedName>
    <definedName name="IQ_SUPPLIES_FFIEC" hidden="1">"c13050"</definedName>
    <definedName name="IQ_SURPLUS_FDIC" hidden="1">"c6351"</definedName>
    <definedName name="IQ_SURPLUS_FFIEC" hidden="1">"c12877"</definedName>
    <definedName name="IQ_SVA" hidden="1">"c1214"</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ELECOM_FFIEC" hidden="1">"c13057"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DIC" hidden="1">"c6339"</definedName>
    <definedName name="IQ_TOTAL_ASSETS_FFIEC" hidden="1">"c12849"</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EPOSITS_FFIEC" hidden="1">"c13623"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INT_EXPENSE_FFIEC" hidden="1">"c13000"</definedName>
    <definedName name="IQ_TOTAL_INT_INCOME_FFIEC" hidden="1">"c12989"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DIC" hidden="1">"c6348"</definedName>
    <definedName name="IQ_TOTAL_LIABILITIES_FFIEC" hidden="1">"c12873"</definedName>
    <definedName name="IQ_TOTAL_LL_REC_DOM_FFIEC" hidden="1">"c12917"</definedName>
    <definedName name="IQ_TOTAL_LL_REC_FFIEC" hidden="1">"c12898"</definedName>
    <definedName name="IQ_TOTAL_LOANS" hidden="1">"c5653"</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TRADING_ASSETS_FFIEC" hidden="1">"c12939"</definedName>
    <definedName name="IQ_TOTAL_TRADING_LIAB_DOM_FFIEC" hidden="1">"c12944"</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OPERATING_INC_FFIEC" hidden="1">"c13385"</definedName>
    <definedName name="IQ_TRADING_REVENUE_FFIEC" hidden="1">"c13004"</definedName>
    <definedName name="IQ_TRANS_ACCTS_TOT_DEPOSITS_FFIEC" hidden="1">"c13904"</definedName>
    <definedName name="IQ_TRANSACTION_ACCOUNTS_FDIC" hidden="1">"c6544"</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o" hidden="1">"Sheet: RetGraphDataWA (2)"</definedName>
    <definedName name="_xlnm.Print_Area" localSheetId="2">'1.1 ING Group P&amp;L CQ'!$A$2:$M$43</definedName>
    <definedName name="_xlnm.Print_Area" localSheetId="11">'1.10 Retail OC&amp;GM P&amp;L'!$A$2:$K$40</definedName>
    <definedName name="_xlnm.Print_Area" localSheetId="12">'1.11 Wholesale Banking P&amp;L'!$A$2:$K$40</definedName>
    <definedName name="_xlnm.Print_Area" localSheetId="13">'1.12 WB Industry Lending P&amp;L'!$A$2:$K$40</definedName>
    <definedName name="_xlnm.Print_Area" localSheetId="14">'1.13 WB Gen Lnd &amp; Tr Serv P&amp;L'!$A$2:$K$40</definedName>
    <definedName name="_xlnm.Print_Area" localSheetId="15">'1.14 WB Fin Markets P&amp;L'!$A$2:$K$40</definedName>
    <definedName name="_xlnm.Print_Area" localSheetId="16">'1.15 WB BT &amp; Other P&amp;L'!$A$2:$K$40</definedName>
    <definedName name="_xlnm.Print_Area" localSheetId="17">'1.16 Corporate Line P&amp;L'!$A$2:$K$40</definedName>
    <definedName name="_xlnm.Print_Area" localSheetId="18">'1.17 Banking Geogr split CQ'!$A$2:$U$38</definedName>
    <definedName name="_xlnm.Print_Area" localSheetId="19">'1.18 Geogr split ING Bank'!$A$2:$Q$42</definedName>
    <definedName name="_xlnm.Print_Area" localSheetId="20">'1.19 Geogr split Netherlands'!$A$2:$K$37</definedName>
    <definedName name="_xlnm.Print_Area" localSheetId="3">'1.2 P&amp;L segments CQ'!$A$2:$M$50</definedName>
    <definedName name="_xlnm.Print_Area" localSheetId="21">'1.20 Geogr split Belgium'!$A$2:$K$37</definedName>
    <definedName name="_xlnm.Print_Area" localSheetId="22">'1.21 Geogr split Germany'!$A$2:$K$37</definedName>
    <definedName name="_xlnm.Print_Area" localSheetId="23">'1.22 Geogr split Other Chall'!$A$2:$K$37</definedName>
    <definedName name="_xlnm.Print_Area" localSheetId="24">'1.23 Geogr split Growth Markets'!$A$2:$K$50</definedName>
    <definedName name="_xlnm.Print_Area" localSheetId="25">'1.24 Geogr split WB RoW'!$A$2:$K$37</definedName>
    <definedName name="_xlnm.Print_Area" localSheetId="26">'1.25 Geogr split Other'!$A$2:$K$37</definedName>
    <definedName name="_xlnm.Print_Area" localSheetId="4">'1.3 P&amp;L QO'!$A$2:$K$48</definedName>
    <definedName name="_xlnm.Print_Area" localSheetId="5">'1.4 Retail Banking P&amp;L'!$A$2:$K$40</definedName>
    <definedName name="_xlnm.Print_Area" localSheetId="6">'1.5 Retail Benelux P&amp;L'!$A$2:$K$40</definedName>
    <definedName name="_xlnm.Print_Area" localSheetId="7">'1.6 Retail Netherlands P&amp;L'!$A$2:$K$40</definedName>
    <definedName name="_xlnm.Print_Area" localSheetId="8">'1.7 Retail Belgium P&amp;L'!$A$2:$K$40</definedName>
    <definedName name="_xlnm.Print_Area" localSheetId="9">'1.8 Retail C&amp;GM P&amp;L'!$A$2:$K$40</definedName>
    <definedName name="_xlnm.Print_Area" localSheetId="10">'1.9 Retail Germany P&amp;L'!$A$2:$K$40</definedName>
    <definedName name="_xlnm.Print_Area" localSheetId="27">'2.1 Group Bal Assets CQ'!$A$2:$I$36</definedName>
    <definedName name="_xlnm.Print_Area" localSheetId="28">'2.2 Group Bal Assets QO'!$A$2:$I$36</definedName>
    <definedName name="_xlnm.Print_Area" localSheetId="29">'2.3 Group Bal Liabilities CQ'!$A$2:$I$36</definedName>
    <definedName name="_xlnm.Print_Area" localSheetId="30">'2.4 Group Bal Liabilities '!$A$2:$I$36</definedName>
    <definedName name="_xlnm.Print_Area" localSheetId="31">'2.5 Group Equity CQ'!$A$2:$I$36</definedName>
    <definedName name="_xlnm.Print_Area" localSheetId="32">'2.6 Group Equity QO'!$A$2:$I$36</definedName>
    <definedName name="_xlnm.Print_Area" localSheetId="33">'2.7 Capital position'!$A$2:$I$44</definedName>
    <definedName name="_xlnm.Print_Area" localSheetId="34">'2.8 Group funding'!$A$2:$P$29</definedName>
    <definedName name="_xlnm.Print_Area" localSheetId="35">'2.9 Group Investments'!$A$2:$I$36</definedName>
    <definedName name="_xlnm.Print_Area" localSheetId="36">'3.1 Total Cust CQ'!$A$2:$M$32</definedName>
    <definedName name="_xlnm.Print_Area" localSheetId="45">'3.10 Cust WB Gen Lnd &amp; Tr Serv'!$A$2:$I$32</definedName>
    <definedName name="_xlnm.Print_Area" localSheetId="46">'3.11 Cust WB Fin Markets'!$A$2:$I$32</definedName>
    <definedName name="_xlnm.Print_Area" localSheetId="47">'3.12 Cust WB BT &amp; Other'!$A$2:$I$32</definedName>
    <definedName name="_xlnm.Print_Area" localSheetId="48">'3.13 Cust Corporate Line'!$A$2:$I$32</definedName>
    <definedName name="_xlnm.Print_Area" localSheetId="49">'3.14 Cust Geogr split CQ'!$A$2:$I$31</definedName>
    <definedName name="_xlnm.Print_Area" localSheetId="50">'3.15 Cust Geogr split Neth'!$A$2:$I$32</definedName>
    <definedName name="_xlnm.Print_Area" localSheetId="51">'3.16 Cust Geogr split Belgium'!$A$2:$I$32</definedName>
    <definedName name="_xlnm.Print_Area" localSheetId="52">'3.17 Cust Geogr split Germany'!$A$2:$I$32</definedName>
    <definedName name="_xlnm.Print_Area" localSheetId="53">'3.18 Cust Geogr split Oth Chall'!$A$2:$I$32</definedName>
    <definedName name="_xlnm.Print_Area" localSheetId="54">'3.19 Cust Geogr split GM'!$A$2:$I$32</definedName>
    <definedName name="_xlnm.Print_Area" localSheetId="37">'3.2 Total Cust QO'!$A$2:$I$32</definedName>
    <definedName name="_xlnm.Print_Area" localSheetId="55">'3.20 Cust Geogr split WB RoW'!$A$2:$I$32</definedName>
    <definedName name="_xlnm.Print_Area" localSheetId="56">'3.21 Cust Geogr split Other'!$A$2:$I$32</definedName>
    <definedName name="_xlnm.Print_Area" localSheetId="38">'3.3 Cust Retail Banking'!$A$2:$I$32</definedName>
    <definedName name="_xlnm.Print_Area" localSheetId="39">'3.4 Cust Retail Netherlands'!$A$2:$I$32</definedName>
    <definedName name="_xlnm.Print_Area" localSheetId="40">'3.5 Cust Retail Belgium'!$A$2:$I$32</definedName>
    <definedName name="_xlnm.Print_Area" localSheetId="41">'3.6 Cust Retail Germany'!$A$2:$I$32</definedName>
    <definedName name="_xlnm.Print_Area" localSheetId="42">'3.7 Cust Retail OC&amp;GM'!$A$2:$I$32</definedName>
    <definedName name="_xlnm.Print_Area" localSheetId="43">'3.8 Cust Wholesale Banking'!$A$2:$I$32</definedName>
    <definedName name="_xlnm.Print_Area" localSheetId="44">'3.9 Cust WB Industry Lending'!$A$2:$I$32</definedName>
    <definedName name="_xlnm.Print_Area" localSheetId="57">Disclaimer!$A$2:$C$33</definedName>
    <definedName name="_xlnm.Print_Area" localSheetId="0">Introduction!$A$2:$C$29</definedName>
    <definedName name="_xlnm.Print_Area" localSheetId="1">'Table of contents'!$A$2:$C$33</definedName>
    <definedName name="q" localSheetId="57" hidden="1">{"test",#N/A,FALSE,"Totaal Overzicht"}</definedName>
    <definedName name="q" hidden="1">{"test",#N/A,FALSE,"Totaal Overzicht"}</definedName>
    <definedName name="t" localSheetId="57" hidden="1">{"test",#N/A,FALSE,"Totaal Overzicht"}</definedName>
    <definedName name="t" hidden="1">{"test",#N/A,FALSE,"Totaal Overzicht"}</definedName>
    <definedName name="w" localSheetId="57" hidden="1">{"test",#N/A,FALSE,"Totaal Overzicht"}</definedName>
    <definedName name="w" hidden="1">{"test",#N/A,FALSE,"Totaal Overzicht"}</definedName>
    <definedName name="wrn.Back._.Page." hidden="1">{"Back Page",#N/A,FALSE,"Front and Back"}</definedName>
    <definedName name="wrn.Detailed._.P._.and._.L." hidden="1">{"P and L Detail Page 1",#N/A,FALSE,"Data";"P and L Detail Page 2",#N/A,FALSE,"Data"}</definedName>
    <definedName name="wrn.Financial._.Output." hidden="1">{"P and L",#N/A,FALSE,"Financial Output";"Cashflow",#N/A,FALSE,"Financial Output";"Balance Sheet",#N/A,FALSE,"Financial Output"}</definedName>
    <definedName name="wrn.Five._.Year._.Record." hidden="1">{"Five Year Record",#N/A,FALSE,"Front and Back"}</definedName>
    <definedName name="wrn.Front._.Page." hidden="1">{"Front Page",#N/A,FALSE,"Front and Back"}</definedName>
    <definedName name="wrn.full." hidden="1">{"ANNUAL",#N/A,FALSE,"DDCLINK";"DDC94",#N/A,FALSE,"DDCLINK"}</definedName>
    <definedName name="wrn.Geographic._.Trends." hidden="1">{"Geographic P1",#N/A,FALSE,"Division &amp; Geog"}</definedName>
    <definedName name="wrn.Lanaken." localSheetId="57" hidden="1">{"test",#N/A,FALSE,"Totaal Overzicht"}</definedName>
    <definedName name="wrn.Lanaken." hidden="1">{"test",#N/A,FALSE,"Totaal Overzicht"}</definedName>
  </definedNames>
  <calcPr calcId="152511"/>
</workbook>
</file>

<file path=xl/calcChain.xml><?xml version="1.0" encoding="utf-8"?>
<calcChain xmlns="http://schemas.openxmlformats.org/spreadsheetml/2006/main">
  <c r="H20" i="476" l="1"/>
</calcChain>
</file>

<file path=xl/sharedStrings.xml><?xml version="1.0" encoding="utf-8"?>
<sst xmlns="http://schemas.openxmlformats.org/spreadsheetml/2006/main" count="2402" uniqueCount="511">
  <si>
    <t>Markets</t>
  </si>
  <si>
    <t>Industry</t>
  </si>
  <si>
    <t>Lending</t>
  </si>
  <si>
    <t>Retail Banking</t>
  </si>
  <si>
    <t>Netherlands</t>
  </si>
  <si>
    <t>Belgium</t>
  </si>
  <si>
    <t>Germany</t>
  </si>
  <si>
    <t>Corporate</t>
  </si>
  <si>
    <t>Line</t>
  </si>
  <si>
    <t>Interest income</t>
  </si>
  <si>
    <t>Minus: interest expense</t>
  </si>
  <si>
    <t>Residential mortgages</t>
  </si>
  <si>
    <t>Investments</t>
  </si>
  <si>
    <t>Other liabilities</t>
  </si>
  <si>
    <t>Bank Treasury</t>
  </si>
  <si>
    <t>General comments</t>
  </si>
  <si>
    <t xml:space="preserve">• </t>
  </si>
  <si>
    <t>Rounding could cause some small differences.</t>
  </si>
  <si>
    <t>All figures are unaudited.</t>
  </si>
  <si>
    <t>Real Estate Finance</t>
  </si>
  <si>
    <t>Total Banking</t>
  </si>
  <si>
    <t>Services</t>
  </si>
  <si>
    <t>Net production</t>
  </si>
  <si>
    <t>In EUR billion</t>
  </si>
  <si>
    <t>Industry Lending</t>
  </si>
  <si>
    <t>End of period</t>
  </si>
  <si>
    <t>Corporate Line</t>
  </si>
  <si>
    <t>Underlying result before tax</t>
  </si>
  <si>
    <t>Underlying net result</t>
  </si>
  <si>
    <t>Net result</t>
  </si>
  <si>
    <t>Cost/income ratio</t>
  </si>
  <si>
    <t>Balance sheet related interest</t>
  </si>
  <si>
    <t>Capital charge on book equity</t>
  </si>
  <si>
    <t>Investment income</t>
  </si>
  <si>
    <t>Other income</t>
  </si>
  <si>
    <t>Total underlying income</t>
  </si>
  <si>
    <t>Other expenses</t>
  </si>
  <si>
    <t>Operating expenses</t>
  </si>
  <si>
    <t>Gross result</t>
  </si>
  <si>
    <t>Taxation</t>
  </si>
  <si>
    <t>General Lending</t>
  </si>
  <si>
    <t>&amp; Transaction</t>
  </si>
  <si>
    <t>Acquisitions / divestments</t>
  </si>
  <si>
    <t>Special items after tax</t>
  </si>
  <si>
    <t>Interest margin</t>
  </si>
  <si>
    <t>Other</t>
  </si>
  <si>
    <t>Total investment income</t>
  </si>
  <si>
    <t>Total</t>
  </si>
  <si>
    <t>Banking</t>
  </si>
  <si>
    <t>Total other income</t>
  </si>
  <si>
    <t>Realised gains and fair value changes on investments</t>
  </si>
  <si>
    <t>Staff expenses</t>
  </si>
  <si>
    <t>In EUR million</t>
  </si>
  <si>
    <t>FX impact and other</t>
  </si>
  <si>
    <t>Risk-weighted assets (end of period)</t>
  </si>
  <si>
    <t>Retail</t>
  </si>
  <si>
    <t>Financial</t>
  </si>
  <si>
    <t>&amp; Other</t>
  </si>
  <si>
    <t>Net result Insurance Other</t>
  </si>
  <si>
    <t>Net result ING Group</t>
  </si>
  <si>
    <t>Total Group</t>
  </si>
  <si>
    <t>of which: Retail Banking</t>
  </si>
  <si>
    <t>Underlying net result Banking</t>
  </si>
  <si>
    <t>Net result Banking</t>
  </si>
  <si>
    <t>Addition to loan loss provisions</t>
  </si>
  <si>
    <t>Underlying result before tax Banking</t>
  </si>
  <si>
    <t>Geographical split comparable quarters</t>
  </si>
  <si>
    <t>Geographical split Netherlands</t>
  </si>
  <si>
    <t>Other Challengers</t>
  </si>
  <si>
    <t>Growth Markets</t>
  </si>
  <si>
    <t>Interest benefit on total capital</t>
  </si>
  <si>
    <t>Risk costs in bps of average RWA</t>
  </si>
  <si>
    <t>Retail Benelux</t>
  </si>
  <si>
    <t>Retail Challengers &amp; Growth Markets</t>
  </si>
  <si>
    <t>of which: Corporate Line</t>
  </si>
  <si>
    <t>Customer lending/deposits (in EUR billion)</t>
  </si>
  <si>
    <t>Other customer lending</t>
  </si>
  <si>
    <t>Customer deposits</t>
  </si>
  <si>
    <t>Retail
Banking</t>
  </si>
  <si>
    <t>Corporate
Line</t>
  </si>
  <si>
    <t>ING Group: Assets</t>
  </si>
  <si>
    <t>ING Group</t>
  </si>
  <si>
    <t>ING Bank N.V.</t>
  </si>
  <si>
    <t>Holdings/Eliminations</t>
  </si>
  <si>
    <t>- trading assets</t>
  </si>
  <si>
    <t>- non-trading derivatives</t>
  </si>
  <si>
    <t>of which debt securities</t>
  </si>
  <si>
    <t>- securities at amortised cost</t>
  </si>
  <si>
    <t>- provision for loan losses</t>
  </si>
  <si>
    <t>Property and equipment</t>
  </si>
  <si>
    <t>Intangible assets</t>
  </si>
  <si>
    <t>Assets held for sale</t>
  </si>
  <si>
    <t>Total assets</t>
  </si>
  <si>
    <t>Total equity</t>
  </si>
  <si>
    <t>Debt securities in issue</t>
  </si>
  <si>
    <t>Liabilities held for sale</t>
  </si>
  <si>
    <t>Total liabilities</t>
  </si>
  <si>
    <t>Shareholders' equity (in parent)</t>
  </si>
  <si>
    <t>ING Group: Total equity</t>
  </si>
  <si>
    <t>Revaluation reserve equity securities</t>
  </si>
  <si>
    <t>Revaluation reserve debt securities</t>
  </si>
  <si>
    <t>Revaluation reserve cashflow hedge</t>
  </si>
  <si>
    <t>Other revaluation reserve</t>
  </si>
  <si>
    <t>Remeasurement of the net defined benefit asset/liability</t>
  </si>
  <si>
    <t>Currency translation reserve</t>
  </si>
  <si>
    <t>Retained earnings and other reserves</t>
  </si>
  <si>
    <t>Key figures</t>
  </si>
  <si>
    <t>Shares outstanding in the market (in million)</t>
  </si>
  <si>
    <t>Shareholders' equity per share in EUR</t>
  </si>
  <si>
    <t>Shareholders' equity (parent)</t>
  </si>
  <si>
    <t>Maturing</t>
  </si>
  <si>
    <t>ING Bank covered bond</t>
  </si>
  <si>
    <t>ING Bank RMBS</t>
  </si>
  <si>
    <t>Loan-to-deposit ratio</t>
  </si>
  <si>
    <t>Customer deposits (retail)</t>
  </si>
  <si>
    <t>Customer deposits (corporate)</t>
  </si>
  <si>
    <t>Lending / repurchase agreement</t>
  </si>
  <si>
    <t>Interbank</t>
  </si>
  <si>
    <t>Public debt</t>
  </si>
  <si>
    <t>Subordinated debt</t>
  </si>
  <si>
    <t>B/S value</t>
  </si>
  <si>
    <t>Reval after tax</t>
  </si>
  <si>
    <t>of which Government bonds</t>
  </si>
  <si>
    <t>of which Covered bonds</t>
  </si>
  <si>
    <t>of which Financial institutions</t>
  </si>
  <si>
    <t>of which Corporate bonds</t>
  </si>
  <si>
    <t>Total Investments</t>
  </si>
  <si>
    <t>of which equity securities</t>
  </si>
  <si>
    <t>- trading liabilities</t>
  </si>
  <si>
    <t>Shareholders' equity</t>
  </si>
  <si>
    <t>Treasury shares</t>
  </si>
  <si>
    <t>Long-term debt issued</t>
  </si>
  <si>
    <t>Loan-to-deposit ratio excl. Securities at amortised cost</t>
  </si>
  <si>
    <t>Total debt securities</t>
  </si>
  <si>
    <t>of which asset-backed securities</t>
  </si>
  <si>
    <t>Customer lending/deposits Retail Banking Netherlands</t>
  </si>
  <si>
    <t>Beginning of period</t>
  </si>
  <si>
    <t>Customer lending/deposits Retail Banking Other Challengers &amp; Growth Markets</t>
  </si>
  <si>
    <t>Customer lending/deposits Retail Banking</t>
  </si>
  <si>
    <t>Customer lending/deposits Geographical Netherlands</t>
  </si>
  <si>
    <t>Customer lending/deposits Geographical split</t>
  </si>
  <si>
    <t>Growth
Markets</t>
  </si>
  <si>
    <t>Holding/Eliminations</t>
  </si>
  <si>
    <t>3. Customer lending/deposits</t>
  </si>
  <si>
    <t>3.3   Customer lending/deposits: Retail Banking</t>
  </si>
  <si>
    <t>3.4   Customer lending/deposits: Retail Banking Netherlands</t>
  </si>
  <si>
    <t>3.5   Customer lending/deposits: Retail Banking Belgium</t>
  </si>
  <si>
    <t>3.6   Customer lending/deposits: Retail Banking Germany</t>
  </si>
  <si>
    <t>3.7   Customer lending/deposits: Retail Banking Other Challengers</t>
  </si>
  <si>
    <t xml:space="preserve">        &amp; Growth Markets</t>
  </si>
  <si>
    <t xml:space="preserve">        Banking Rest of World</t>
  </si>
  <si>
    <t xml:space="preserve">        Industry Lending</t>
  </si>
  <si>
    <t xml:space="preserve">        General Lending &amp; Transaction Services</t>
  </si>
  <si>
    <t xml:space="preserve">        Financial Markets</t>
  </si>
  <si>
    <t>3.13 Customer lending/deposits: Corporate Line</t>
  </si>
  <si>
    <t>3.15 Customer lending/deposits: Geographical Netherlands</t>
  </si>
  <si>
    <t>3.16 Customer lending/deposits: Geographical Belgium</t>
  </si>
  <si>
    <t>3.17 Customer lending/deposits: Geographical Germany</t>
  </si>
  <si>
    <t>3.18 Customer lending/deposits: Geographical Other Challengers</t>
  </si>
  <si>
    <t>3.19 Customer lending/deposits: Geographical Growth Markets</t>
  </si>
  <si>
    <t>3.21 Customer lending/deposits: Geographical Other</t>
  </si>
  <si>
    <t>Product Group</t>
  </si>
  <si>
    <t>Sub products</t>
  </si>
  <si>
    <t>Structured Finance</t>
  </si>
  <si>
    <t>Corporate &amp; Financial Institutions Lending</t>
  </si>
  <si>
    <t>Payments &amp; Cash Management</t>
  </si>
  <si>
    <t>General Lease and Commercial Finance</t>
  </si>
  <si>
    <t>Trade Finance Services</t>
  </si>
  <si>
    <t>Financial Markets Clients &amp; Products</t>
  </si>
  <si>
    <t>Corporate Finance</t>
  </si>
  <si>
    <t>General Lease run-off portfolio</t>
  </si>
  <si>
    <t>Real Estate run-off portfolio</t>
  </si>
  <si>
    <t>Table of contents</t>
  </si>
  <si>
    <t>Important legal information</t>
  </si>
  <si>
    <t>Cash and balances with central banks</t>
  </si>
  <si>
    <t>Available Tier 1 capital</t>
  </si>
  <si>
    <t xml:space="preserve">n.a.  </t>
  </si>
  <si>
    <t>- customer lending excl. provision for loan losses</t>
  </si>
  <si>
    <t>31 Dec</t>
  </si>
  <si>
    <t>30 Sep</t>
  </si>
  <si>
    <t>30 Jun</t>
  </si>
  <si>
    <t>31 Mar</t>
  </si>
  <si>
    <t>Loans and</t>
  </si>
  <si>
    <t>advances</t>
  </si>
  <si>
    <r>
      <rPr>
        <sz val="24"/>
        <color rgb="FFFF6200"/>
        <rFont val="ING Me"/>
      </rPr>
      <t>ING</t>
    </r>
    <r>
      <rPr>
        <sz val="24"/>
        <color rgb="FFA8A8A8"/>
        <rFont val="ING Me"/>
      </rPr>
      <t xml:space="preserve"> 3.21 Customer lending/deposits: Geographical Other</t>
    </r>
  </si>
  <si>
    <r>
      <t>Customer lending/deposits Geographical Other</t>
    </r>
    <r>
      <rPr>
        <b/>
        <vertAlign val="superscript"/>
        <sz val="12"/>
        <color indexed="9"/>
        <rFont val="ING Me"/>
      </rPr>
      <t>1)</t>
    </r>
  </si>
  <si>
    <r>
      <rPr>
        <sz val="24"/>
        <color rgb="FFFF6200"/>
        <rFont val="ING Me"/>
      </rPr>
      <t>ING</t>
    </r>
    <r>
      <rPr>
        <sz val="24"/>
        <color rgb="FFA8A8A8"/>
        <rFont val="ING Me"/>
      </rPr>
      <t xml:space="preserve"> 3.19 Customer lending/deposits: Geographical Growth Markets</t>
    </r>
  </si>
  <si>
    <r>
      <t>Customer lending/deposits Geographical Growth Markets</t>
    </r>
    <r>
      <rPr>
        <b/>
        <vertAlign val="superscript"/>
        <sz val="12"/>
        <color indexed="9"/>
        <rFont val="ING Me"/>
      </rPr>
      <t>1)</t>
    </r>
  </si>
  <si>
    <r>
      <rPr>
        <sz val="24"/>
        <color rgb="FFFF6200"/>
        <rFont val="ING Me"/>
      </rPr>
      <t>ING</t>
    </r>
    <r>
      <rPr>
        <sz val="24"/>
        <color rgb="FFA8A8A8"/>
        <rFont val="ING Me"/>
      </rPr>
      <t xml:space="preserve"> 3.18 Customer lending/deposits: Geographical Other Challengers</t>
    </r>
  </si>
  <si>
    <r>
      <t>Customer lending/deposits Geographical Other Challengers</t>
    </r>
    <r>
      <rPr>
        <b/>
        <vertAlign val="superscript"/>
        <sz val="12"/>
        <color indexed="9"/>
        <rFont val="ING Me"/>
      </rPr>
      <t>1)</t>
    </r>
  </si>
  <si>
    <r>
      <rPr>
        <sz val="24"/>
        <color rgb="FFFF6200"/>
        <rFont val="ING Me"/>
      </rPr>
      <t>ING</t>
    </r>
    <r>
      <rPr>
        <sz val="24"/>
        <color rgb="FFA8A8A8"/>
        <rFont val="ING Me"/>
      </rPr>
      <t xml:space="preserve"> 3.17 Customer lending/deposits: Geographical Germany</t>
    </r>
  </si>
  <si>
    <r>
      <t>Customer lending/deposits Geographical Germany</t>
    </r>
    <r>
      <rPr>
        <b/>
        <vertAlign val="superscript"/>
        <sz val="12"/>
        <color indexed="9"/>
        <rFont val="ING Me"/>
      </rPr>
      <t>1)</t>
    </r>
  </si>
  <si>
    <r>
      <rPr>
        <sz val="24"/>
        <color rgb="FFFF6200"/>
        <rFont val="ING Me"/>
      </rPr>
      <t>ING</t>
    </r>
    <r>
      <rPr>
        <sz val="24"/>
        <color rgb="FFA8A8A8"/>
        <rFont val="ING Me"/>
      </rPr>
      <t xml:space="preserve"> 3.16 Customer lending/deposits: Geographical Belgium</t>
    </r>
  </si>
  <si>
    <r>
      <t>Customer lending/deposits Geographical Belgium</t>
    </r>
    <r>
      <rPr>
        <b/>
        <vertAlign val="superscript"/>
        <sz val="12"/>
        <color indexed="9"/>
        <rFont val="ING Me"/>
      </rPr>
      <t>1)</t>
    </r>
  </si>
  <si>
    <r>
      <rPr>
        <sz val="24"/>
        <color rgb="FFFF6200"/>
        <rFont val="ING Me"/>
      </rPr>
      <t>ING</t>
    </r>
    <r>
      <rPr>
        <sz val="24"/>
        <color rgb="FFA8A8A8"/>
        <rFont val="ING Me"/>
      </rPr>
      <t xml:space="preserve"> 3.15 Customer lending/deposits: Geographical Netherlands</t>
    </r>
  </si>
  <si>
    <r>
      <rPr>
        <sz val="24"/>
        <color rgb="FFFF6200"/>
        <rFont val="ING Me"/>
      </rPr>
      <t>ING</t>
    </r>
    <r>
      <rPr>
        <sz val="24"/>
        <color rgb="FFA8A8A8"/>
        <rFont val="ING Me"/>
      </rPr>
      <t xml:space="preserve"> 3.13 Customer lending/deposits: Corporate Line</t>
    </r>
  </si>
  <si>
    <r>
      <rPr>
        <sz val="24"/>
        <color rgb="FFFF6200"/>
        <rFont val="ING Me"/>
      </rPr>
      <t>ING</t>
    </r>
    <r>
      <rPr>
        <sz val="24"/>
        <color rgb="FFA8A8A8"/>
        <rFont val="ING Me"/>
      </rPr>
      <t xml:space="preserve"> 3.7 Customer lending/deposits: RB Other Challengers &amp; Growth Markets</t>
    </r>
  </si>
  <si>
    <r>
      <rPr>
        <sz val="24"/>
        <color rgb="FFFF6200"/>
        <rFont val="ING Me"/>
      </rPr>
      <t>ING</t>
    </r>
    <r>
      <rPr>
        <sz val="24"/>
        <color rgb="FFA8A8A8"/>
        <rFont val="ING Me"/>
      </rPr>
      <t xml:space="preserve"> 3.6 Customer lending/deposits: Retail Banking Germany</t>
    </r>
  </si>
  <si>
    <r>
      <t>Customer lending/deposits Retail Banking Germany</t>
    </r>
    <r>
      <rPr>
        <b/>
        <vertAlign val="superscript"/>
        <sz val="12"/>
        <color indexed="9"/>
        <rFont val="ING Me"/>
      </rPr>
      <t>1)</t>
    </r>
  </si>
  <si>
    <r>
      <rPr>
        <sz val="24"/>
        <color rgb="FFFF6200"/>
        <rFont val="ING Me"/>
      </rPr>
      <t>ING</t>
    </r>
    <r>
      <rPr>
        <sz val="24"/>
        <color rgb="FFA8A8A8"/>
        <rFont val="ING Me"/>
      </rPr>
      <t xml:space="preserve"> 3.5 Customer lending/deposits: Retail Banking Belgium</t>
    </r>
  </si>
  <si>
    <r>
      <t>Customer lending/deposits Retail Banking Belgium</t>
    </r>
    <r>
      <rPr>
        <b/>
        <vertAlign val="superscript"/>
        <sz val="12"/>
        <color indexed="9"/>
        <rFont val="ING Me"/>
      </rPr>
      <t>1)</t>
    </r>
  </si>
  <si>
    <r>
      <rPr>
        <sz val="24"/>
        <color rgb="FFFF6200"/>
        <rFont val="ING Me"/>
      </rPr>
      <t>ING</t>
    </r>
    <r>
      <rPr>
        <sz val="24"/>
        <color rgb="FFA8A8A8"/>
        <rFont val="ING Me"/>
      </rPr>
      <t xml:space="preserve"> 3.4 Customer lending/deposits: Retail Banking Netherlands</t>
    </r>
  </si>
  <si>
    <r>
      <rPr>
        <sz val="24"/>
        <color rgb="FFFF6200"/>
        <rFont val="ING Me"/>
      </rPr>
      <t>ING</t>
    </r>
    <r>
      <rPr>
        <sz val="24"/>
        <color rgb="FFA8A8A8"/>
        <rFont val="ING Me"/>
      </rPr>
      <t xml:space="preserve"> 3.3 Customer lending/deposits: Retail Banking</t>
    </r>
  </si>
  <si>
    <r>
      <rPr>
        <sz val="24"/>
        <color rgb="FFFF6200"/>
        <rFont val="ING Me"/>
      </rPr>
      <t>ING</t>
    </r>
    <r>
      <rPr>
        <sz val="24"/>
        <color rgb="FFA8A8A8"/>
        <rFont val="ING Me"/>
      </rPr>
      <t xml:space="preserve"> 2.9 Investments: Group</t>
    </r>
  </si>
  <si>
    <r>
      <rPr>
        <sz val="24"/>
        <color rgb="FFFF6200"/>
        <rFont val="ING Me"/>
      </rPr>
      <t>ING</t>
    </r>
    <r>
      <rPr>
        <sz val="24"/>
        <color rgb="FFA8A8A8"/>
        <rFont val="ING Me"/>
      </rPr>
      <t xml:space="preserve"> 2.8 Funding</t>
    </r>
  </si>
  <si>
    <r>
      <t xml:space="preserve">ING Bank senior debt </t>
    </r>
    <r>
      <rPr>
        <vertAlign val="superscript"/>
        <sz val="10"/>
        <rFont val="ING Me"/>
      </rPr>
      <t>1)</t>
    </r>
  </si>
  <si>
    <r>
      <t>ING Group senior debt</t>
    </r>
    <r>
      <rPr>
        <vertAlign val="superscript"/>
        <sz val="10"/>
        <rFont val="ING Me"/>
      </rPr>
      <t>1)</t>
    </r>
  </si>
  <si>
    <r>
      <t xml:space="preserve">Total </t>
    </r>
    <r>
      <rPr>
        <vertAlign val="superscript"/>
        <sz val="10"/>
        <rFont val="ING Me"/>
      </rPr>
      <t>1)</t>
    </r>
  </si>
  <si>
    <r>
      <rPr>
        <sz val="24"/>
        <color rgb="FFFF6200"/>
        <rFont val="ING Me"/>
      </rPr>
      <t>ING</t>
    </r>
    <r>
      <rPr>
        <sz val="24"/>
        <color rgb="FFA8A8A8"/>
        <rFont val="ING Me"/>
      </rPr>
      <t xml:space="preserve"> 2.6 Total Equity: Quarterly overview</t>
    </r>
  </si>
  <si>
    <r>
      <rPr>
        <sz val="24"/>
        <color rgb="FFFF6200"/>
        <rFont val="ING Me"/>
      </rPr>
      <t>ING</t>
    </r>
    <r>
      <rPr>
        <sz val="24"/>
        <color rgb="FFA8A8A8"/>
        <rFont val="ING Me"/>
      </rPr>
      <t xml:space="preserve"> 2.5 Total Equity: Comparable quarters</t>
    </r>
  </si>
  <si>
    <r>
      <rPr>
        <sz val="24"/>
        <color rgb="FFFF6200"/>
        <rFont val="ING Me"/>
      </rPr>
      <t>ING</t>
    </r>
    <r>
      <rPr>
        <sz val="24"/>
        <color rgb="FFA8A8A8"/>
        <rFont val="ING Me"/>
      </rPr>
      <t xml:space="preserve"> 2.2 Consolidated Balance Sheet: Assets - Quarterly overview</t>
    </r>
  </si>
  <si>
    <r>
      <rPr>
        <sz val="24"/>
        <color rgb="FFFF6200"/>
        <rFont val="ING Me"/>
      </rPr>
      <t>ING</t>
    </r>
    <r>
      <rPr>
        <sz val="24"/>
        <color rgb="FFA8A8A8"/>
        <rFont val="ING Me"/>
      </rPr>
      <t xml:space="preserve"> 2.1 Consolidated Balance Sheet: Assets - Comparable quarters</t>
    </r>
  </si>
  <si>
    <r>
      <t>Geographical split Other</t>
    </r>
    <r>
      <rPr>
        <b/>
        <vertAlign val="superscript"/>
        <sz val="12"/>
        <color indexed="9"/>
        <rFont val="ING Me"/>
      </rPr>
      <t>1)</t>
    </r>
  </si>
  <si>
    <r>
      <t>Key figures</t>
    </r>
    <r>
      <rPr>
        <b/>
        <vertAlign val="superscript"/>
        <sz val="10"/>
        <color rgb="FFFF6200"/>
        <rFont val="ING Me"/>
      </rPr>
      <t>2)</t>
    </r>
  </si>
  <si>
    <r>
      <t>Key figures</t>
    </r>
    <r>
      <rPr>
        <b/>
        <vertAlign val="superscript"/>
        <sz val="10"/>
        <color rgb="FFFF6200"/>
        <rFont val="ING Me"/>
      </rPr>
      <t>1)</t>
    </r>
  </si>
  <si>
    <r>
      <t>Geographical split Growth Markets</t>
    </r>
    <r>
      <rPr>
        <b/>
        <vertAlign val="superscript"/>
        <sz val="12"/>
        <color indexed="9"/>
        <rFont val="ING Me"/>
      </rPr>
      <t>1)</t>
    </r>
  </si>
  <si>
    <r>
      <t>Geographical split Other Challengers</t>
    </r>
    <r>
      <rPr>
        <b/>
        <vertAlign val="superscript"/>
        <sz val="12"/>
        <color indexed="9"/>
        <rFont val="ING Me"/>
      </rPr>
      <t>1)</t>
    </r>
  </si>
  <si>
    <r>
      <t>Geographical split Germany</t>
    </r>
    <r>
      <rPr>
        <b/>
        <vertAlign val="superscript"/>
        <sz val="12"/>
        <color indexed="9"/>
        <rFont val="ING Me"/>
      </rPr>
      <t>1)</t>
    </r>
  </si>
  <si>
    <r>
      <t>Geographical split Belgium</t>
    </r>
    <r>
      <rPr>
        <b/>
        <vertAlign val="superscript"/>
        <sz val="12"/>
        <color indexed="9"/>
        <rFont val="ING Me"/>
      </rPr>
      <t>1)</t>
    </r>
  </si>
  <si>
    <r>
      <t>Other</t>
    </r>
    <r>
      <rPr>
        <b/>
        <vertAlign val="superscript"/>
        <sz val="10"/>
        <color theme="1"/>
        <rFont val="ING Me"/>
      </rPr>
      <t>1)</t>
    </r>
  </si>
  <si>
    <t>Share capital</t>
  </si>
  <si>
    <t>Share premium</t>
  </si>
  <si>
    <t>of which Sub-sovereign, Supranationals and Agencies</t>
  </si>
  <si>
    <t>Expenses excl. regulatory costs</t>
  </si>
  <si>
    <t>Regulatory costs</t>
  </si>
  <si>
    <t>Allocation keys are used to calculate segmental information; e.g. Retail vs. Wholesale banking and product information. These allocation keys might be refined over time.</t>
  </si>
  <si>
    <t>Product segmentation Wholesale Banking</t>
  </si>
  <si>
    <t>WB-part Bank Treasury (Asset &amp; Liability Management and Treasury)</t>
  </si>
  <si>
    <t>of which: Wholesale Banking</t>
  </si>
  <si>
    <t>Wholesale</t>
  </si>
  <si>
    <t>Wholesale Banking
Rest of World</t>
  </si>
  <si>
    <t>Wholesale
Banking</t>
  </si>
  <si>
    <t>Wholesale Banking</t>
  </si>
  <si>
    <t>Geographical split Wholesale Banking Rest of World</t>
  </si>
  <si>
    <r>
      <rPr>
        <sz val="24"/>
        <color rgb="FFFF6200"/>
        <rFont val="ING Me"/>
      </rPr>
      <t>ING</t>
    </r>
    <r>
      <rPr>
        <sz val="24"/>
        <color rgb="FFA8A8A8"/>
        <rFont val="ING Me"/>
      </rPr>
      <t xml:space="preserve"> 3.8 Customer lending/deposits: Wholesale Banking</t>
    </r>
  </si>
  <si>
    <t>Customer lending/deposits Wholesale Banking</t>
  </si>
  <si>
    <r>
      <rPr>
        <sz val="24"/>
        <color rgb="FFFF6200"/>
        <rFont val="ING Me"/>
      </rPr>
      <t>ING</t>
    </r>
    <r>
      <rPr>
        <sz val="24"/>
        <color rgb="FFA8A8A8"/>
        <rFont val="ING Me"/>
      </rPr>
      <t xml:space="preserve"> 3.9 Customer lending/deposits: WB - Industry Lending</t>
    </r>
  </si>
  <si>
    <t>Customer lending/deposits Wholesale Banking - Industry Lending</t>
  </si>
  <si>
    <r>
      <rPr>
        <sz val="24"/>
        <color rgb="FFFF6200"/>
        <rFont val="ING Me"/>
      </rPr>
      <t>ING</t>
    </r>
    <r>
      <rPr>
        <sz val="24"/>
        <color rgb="FFA8A8A8"/>
        <rFont val="ING Me"/>
      </rPr>
      <t xml:space="preserve"> 3.10 Customer lending/deposits: WB - General Lending &amp; Transaction Services</t>
    </r>
  </si>
  <si>
    <t>Customer lending/deposits Wholesale Banking - General Lending &amp; Transaction Services</t>
  </si>
  <si>
    <r>
      <rPr>
        <sz val="24"/>
        <color rgb="FFFF6200"/>
        <rFont val="ING Me"/>
      </rPr>
      <t>ING</t>
    </r>
    <r>
      <rPr>
        <sz val="24"/>
        <color rgb="FFA8A8A8"/>
        <rFont val="ING Me"/>
      </rPr>
      <t xml:space="preserve"> 3.11 Customer lending/deposits: WB - Financial Markets</t>
    </r>
  </si>
  <si>
    <t>Customer lending/deposits Wholesale Banking - Financial Markets</t>
  </si>
  <si>
    <t>WB Rest
of World</t>
  </si>
  <si>
    <r>
      <rPr>
        <sz val="24"/>
        <color rgb="FFFF6200"/>
        <rFont val="ING Me"/>
      </rPr>
      <t>ING</t>
    </r>
    <r>
      <rPr>
        <sz val="24"/>
        <color rgb="FFA8A8A8"/>
        <rFont val="ING Me"/>
      </rPr>
      <t xml:space="preserve"> 3.20 Customer lending/deposits: Geographical WB Rest of World</t>
    </r>
  </si>
  <si>
    <t>Customer lending/deposits Geographical Wholesale Banking Rest of World</t>
  </si>
  <si>
    <t>3.8   Customer lending/deposits: Wholesale Banking</t>
  </si>
  <si>
    <t>3.9   Customer lending/deposits: Wholesale Banking -</t>
  </si>
  <si>
    <t>3.10 Customer lending/deposits: Wholesale Banking -</t>
  </si>
  <si>
    <t>3.11 Customer lending/deposits: Wholesale Banking -</t>
  </si>
  <si>
    <t>3.12 Customer lending/deposits: Wholesale Banking -</t>
  </si>
  <si>
    <t>3.20 Customer lending/deposits: Geographical Wholesale</t>
  </si>
  <si>
    <t>1Q2016</t>
  </si>
  <si>
    <t>4Q2016</t>
  </si>
  <si>
    <t>3Q2016</t>
  </si>
  <si>
    <t>2Q2016</t>
  </si>
  <si>
    <r>
      <rPr>
        <sz val="24"/>
        <color rgb="FFFF6200"/>
        <rFont val="ING Me"/>
      </rPr>
      <t>ING</t>
    </r>
    <r>
      <rPr>
        <sz val="24"/>
        <color rgb="FFA8A8A8"/>
        <rFont val="ING Me"/>
      </rPr>
      <t xml:space="preserve"> 3.12 Customer lending/deposits: WB - Bank Treasury &amp; Other</t>
    </r>
  </si>
  <si>
    <t>Customer lending/deposits Wholesale Banking - Bank Treasury &amp; Other</t>
  </si>
  <si>
    <t xml:space="preserve">        Bank Treasury &amp; Other</t>
  </si>
  <si>
    <t>ING Bank Tier 2</t>
  </si>
  <si>
    <r>
      <rPr>
        <vertAlign val="superscript"/>
        <sz val="10"/>
        <rFont val="ING Me"/>
      </rPr>
      <t>2)</t>
    </r>
    <r>
      <rPr>
        <sz val="10"/>
        <rFont val="ING Me"/>
      </rPr>
      <t xml:space="preserve"> Key figures based on underlying figures.</t>
    </r>
  </si>
  <si>
    <r>
      <rPr>
        <vertAlign val="superscript"/>
        <sz val="10"/>
        <rFont val="ING Me"/>
      </rPr>
      <t>1)</t>
    </r>
    <r>
      <rPr>
        <sz val="10"/>
        <rFont val="ING Me"/>
      </rPr>
      <t xml:space="preserve"> Key figures based on underlying figures.</t>
    </r>
  </si>
  <si>
    <r>
      <rPr>
        <vertAlign val="superscript"/>
        <sz val="10"/>
        <rFont val="ING Me"/>
      </rPr>
      <t>1)</t>
    </r>
    <r>
      <rPr>
        <sz val="10"/>
        <rFont val="ING Me"/>
      </rPr>
      <t xml:space="preserve"> Including ING Luxembourg.</t>
    </r>
  </si>
  <si>
    <r>
      <rPr>
        <vertAlign val="superscript"/>
        <sz val="10"/>
        <rFont val="ING Me"/>
      </rPr>
      <t>1)</t>
    </r>
    <r>
      <rPr>
        <sz val="10"/>
        <rFont val="ING Me"/>
      </rPr>
      <t xml:space="preserve"> Including ING Austria.</t>
    </r>
  </si>
  <si>
    <r>
      <rPr>
        <vertAlign val="superscript"/>
        <sz val="10"/>
        <rFont val="ING Me"/>
      </rPr>
      <t>1)</t>
    </r>
    <r>
      <rPr>
        <sz val="10"/>
        <rFont val="ING Me"/>
      </rPr>
      <t xml:space="preserve"> Includes: Australia, Czech Republic, France, Italy, Spain, UK Legacy run-off portfolio, Poland, Romania, Turkey, Asian stakes.</t>
    </r>
  </si>
  <si>
    <r>
      <rPr>
        <vertAlign val="superscript"/>
        <sz val="10"/>
        <rFont val="ING Me"/>
      </rPr>
      <t>1)</t>
    </r>
    <r>
      <rPr>
        <sz val="10"/>
        <rFont val="ING Me"/>
      </rPr>
      <t xml:space="preserve"> Region Other consists of Corporate Line and Real Estate run-off portfolio.</t>
    </r>
  </si>
  <si>
    <r>
      <rPr>
        <vertAlign val="superscript"/>
        <sz val="10"/>
        <rFont val="ING Me"/>
      </rPr>
      <t>1)</t>
    </r>
    <r>
      <rPr>
        <sz val="10"/>
        <rFont val="ING Me"/>
      </rPr>
      <t xml:space="preserve"> Including Poland, Romania, Turkey, Asian stakes.</t>
    </r>
  </si>
  <si>
    <r>
      <rPr>
        <vertAlign val="superscript"/>
        <sz val="10"/>
        <rFont val="ING Me"/>
      </rPr>
      <t>1)</t>
    </r>
    <r>
      <rPr>
        <sz val="10"/>
        <rFont val="ING Me"/>
      </rPr>
      <t xml:space="preserve"> Figures shown for issued senior bonds are only included with the tenors &gt;= 1 year.</t>
    </r>
  </si>
  <si>
    <r>
      <rPr>
        <vertAlign val="superscript"/>
        <sz val="10"/>
        <rFont val="ING Me"/>
      </rPr>
      <t>1)</t>
    </r>
    <r>
      <rPr>
        <sz val="10"/>
        <rFont val="ING Me"/>
      </rPr>
      <t xml:space="preserve"> Liabilities excluding trading securities, IFRS equity and assets held for sale.</t>
    </r>
  </si>
  <si>
    <t>Total investments contains banking book but excludes the trading book and investments indicated as assets held for sale.</t>
  </si>
  <si>
    <r>
      <rPr>
        <vertAlign val="superscript"/>
        <sz val="7"/>
        <rFont val="ING Me"/>
      </rPr>
      <t>1)</t>
    </r>
    <r>
      <rPr>
        <sz val="10"/>
        <rFont val="ING Me"/>
      </rPr>
      <t xml:space="preserve"> Including ING Austria.</t>
    </r>
  </si>
  <si>
    <r>
      <rPr>
        <vertAlign val="superscript"/>
        <sz val="10"/>
        <rFont val="ING Me"/>
      </rPr>
      <t>1)</t>
    </r>
    <r>
      <rPr>
        <sz val="10"/>
        <rFont val="ING Me"/>
      </rPr>
      <t xml:space="preserve"> Includes: Poland, Romania, Turkey, Asian stakes.</t>
    </r>
  </si>
  <si>
    <t>ING Group’s annual accounts are prepared in accordance with International Financial Reporting Standards as adopted by the European Union (‘IFRS-EU’).</t>
  </si>
  <si>
    <t xml:space="preserve">Certain of the statements contained herein are not historical facts, including, without limitation, certain statements made of future expectations and </t>
  </si>
  <si>
    <t xml:space="preserve">other forward-looking statements that are based on management’s current views and assumptions and involve known and unknown risks and </t>
  </si>
  <si>
    <t xml:space="preserve">uncertainties that could cause actual results, performance or events to differ materially from those expressed or implied in such statements. </t>
  </si>
  <si>
    <t xml:space="preserve">This document does not constitute an offer to sell, or a solicitation of an offer to purchase, any securities in the United States or any other jurisdiction. </t>
  </si>
  <si>
    <t>Total assets before change accounting policy</t>
  </si>
  <si>
    <t>Total liabilities before change accounting policy</t>
  </si>
  <si>
    <t>Net result year to date</t>
  </si>
  <si>
    <t>Impact change accounting policy on Loans and</t>
  </si>
  <si>
    <r>
      <t>advances to customers</t>
    </r>
    <r>
      <rPr>
        <vertAlign val="superscript"/>
        <sz val="7"/>
        <rFont val="ING Me"/>
      </rPr>
      <t>1)</t>
    </r>
  </si>
  <si>
    <t>Loans and advances to customers</t>
  </si>
  <si>
    <r>
      <rPr>
        <vertAlign val="superscript"/>
        <sz val="10"/>
        <rFont val="ING Me"/>
      </rPr>
      <t>1)</t>
    </r>
    <r>
      <rPr>
        <sz val="10"/>
        <rFont val="ING Me"/>
      </rPr>
      <t xml:space="preserve"> Including Australia, Czech Republic, France, Italy, Spain and Portugal, UK Legacy run-off portfolio.</t>
    </r>
  </si>
  <si>
    <r>
      <rPr>
        <vertAlign val="superscript"/>
        <sz val="10"/>
        <rFont val="ING Me"/>
      </rPr>
      <t>1)</t>
    </r>
    <r>
      <rPr>
        <sz val="10"/>
        <rFont val="ING Me"/>
      </rPr>
      <t xml:space="preserve"> Includes Australia, Czech Republic, France, Italy, Spain and Portugal, UK Legacy run-off portfolio.</t>
    </r>
  </si>
  <si>
    <t>1. Profit or loss</t>
  </si>
  <si>
    <t>1.1   Profit or loss: Comparable quarters</t>
  </si>
  <si>
    <t>1.3   Profit or loss: Quarterly overview</t>
  </si>
  <si>
    <t>1.4   Profit or loss: Retail Banking</t>
  </si>
  <si>
    <t>1.5   Profit or loss: Retail Banking Benelux</t>
  </si>
  <si>
    <t>1.6   Profit or loss: Retail Banking Netherlands</t>
  </si>
  <si>
    <t>1.7   Profit or loss: Retail Banking Belgium</t>
  </si>
  <si>
    <t>1.8   Profit or loss: Retail Banking Challengers &amp; Growth Markets</t>
  </si>
  <si>
    <t>1.9   Profit or loss: Retail Banking Germany</t>
  </si>
  <si>
    <t>1.10 Profit or loss: Retail Banking Other Challengers &amp; Growth Markets</t>
  </si>
  <si>
    <t>1.11 Profit or loss: Wholesale Banking</t>
  </si>
  <si>
    <t>1.12 Profit or loss: Wholesale Banking - Industry Lending</t>
  </si>
  <si>
    <t>1.13 Profit or loss: Wholesale Banking - General Lending &amp; Transaction Services</t>
  </si>
  <si>
    <t>1.14 Profit or loss: Wholesale Banking - Financial Markets</t>
  </si>
  <si>
    <t>1.15 Profit or loss: Wholesale Banking - Bank Treasury &amp; Other</t>
  </si>
  <si>
    <t>Profit or loss</t>
  </si>
  <si>
    <r>
      <rPr>
        <sz val="24"/>
        <color rgb="FFFF6200"/>
        <rFont val="ING Me"/>
      </rPr>
      <t>ING</t>
    </r>
    <r>
      <rPr>
        <sz val="24"/>
        <color rgb="FFA8A8A8"/>
        <rFont val="ING Me"/>
      </rPr>
      <t xml:space="preserve"> 1.1 Profit or loss: Comparable quarters</t>
    </r>
  </si>
  <si>
    <t>Net interest income</t>
  </si>
  <si>
    <t>Net commission income</t>
  </si>
  <si>
    <t>Non-controlling interests</t>
  </si>
  <si>
    <r>
      <rPr>
        <sz val="24"/>
        <color rgb="FFFF6200"/>
        <rFont val="ING Me"/>
      </rPr>
      <t>ING</t>
    </r>
    <r>
      <rPr>
        <sz val="24"/>
        <color rgb="FFA8A8A8"/>
        <rFont val="ING Me"/>
      </rPr>
      <t xml:space="preserve"> 1.3 Profit or loss: Quarterly overview</t>
    </r>
  </si>
  <si>
    <r>
      <rPr>
        <sz val="24"/>
        <color rgb="FFFF6200"/>
        <rFont val="ING Me"/>
      </rPr>
      <t>ING</t>
    </r>
    <r>
      <rPr>
        <sz val="24"/>
        <color rgb="FFA8A8A8"/>
        <rFont val="ING Me"/>
      </rPr>
      <t xml:space="preserve"> 1.4 Profit or loss: Retail Banking</t>
    </r>
  </si>
  <si>
    <t>Profit or loss Retail Banking</t>
  </si>
  <si>
    <r>
      <rPr>
        <sz val="24"/>
        <color rgb="FFFF6200"/>
        <rFont val="ING Me"/>
      </rPr>
      <t>ING</t>
    </r>
    <r>
      <rPr>
        <sz val="24"/>
        <color rgb="FFA8A8A8"/>
        <rFont val="ING Me"/>
      </rPr>
      <t xml:space="preserve"> 1.5 Profit or loss: Retail Banking Benelux</t>
    </r>
  </si>
  <si>
    <t>Profit or loss Retail Banking Benelux</t>
  </si>
  <si>
    <r>
      <rPr>
        <sz val="24"/>
        <color rgb="FFFF6200"/>
        <rFont val="ING Me"/>
      </rPr>
      <t>ING</t>
    </r>
    <r>
      <rPr>
        <sz val="24"/>
        <color rgb="FFA8A8A8"/>
        <rFont val="ING Me"/>
      </rPr>
      <t xml:space="preserve"> 1.6 Profit or loss: Retail Banking Netherlands</t>
    </r>
  </si>
  <si>
    <t>Profit or loss Retail Banking Netherlands</t>
  </si>
  <si>
    <r>
      <rPr>
        <sz val="24"/>
        <color rgb="FFFF6200"/>
        <rFont val="ING Me"/>
      </rPr>
      <t>ING</t>
    </r>
    <r>
      <rPr>
        <sz val="24"/>
        <color rgb="FFA8A8A8"/>
        <rFont val="ING Me"/>
      </rPr>
      <t xml:space="preserve"> 1.7 Profit or loss: Retail Banking Belgium</t>
    </r>
  </si>
  <si>
    <r>
      <t>Profit or loss Retail Banking Belgium</t>
    </r>
    <r>
      <rPr>
        <b/>
        <vertAlign val="superscript"/>
        <sz val="12"/>
        <color indexed="9"/>
        <rFont val="ING Me"/>
      </rPr>
      <t>1)</t>
    </r>
  </si>
  <si>
    <r>
      <rPr>
        <sz val="24"/>
        <color rgb="FFFF6200"/>
        <rFont val="ING Me"/>
      </rPr>
      <t>ING</t>
    </r>
    <r>
      <rPr>
        <sz val="24"/>
        <color rgb="FFA8A8A8"/>
        <rFont val="ING Me"/>
      </rPr>
      <t xml:space="preserve"> 1.8 Profit or loss: Retail Banking Challengers &amp; Growth Markets</t>
    </r>
  </si>
  <si>
    <t>Profit or loss Retail Banking Challengers &amp; Growth Markets</t>
  </si>
  <si>
    <r>
      <rPr>
        <sz val="24"/>
        <color rgb="FFFF6200"/>
        <rFont val="ING Me"/>
      </rPr>
      <t>ING</t>
    </r>
    <r>
      <rPr>
        <sz val="24"/>
        <color rgb="FFA8A8A8"/>
        <rFont val="ING Me"/>
      </rPr>
      <t xml:space="preserve"> 1.9 Profit or loss: Retail Banking Germany</t>
    </r>
  </si>
  <si>
    <r>
      <t>Profit or loss Retail Banking Germany</t>
    </r>
    <r>
      <rPr>
        <b/>
        <vertAlign val="superscript"/>
        <sz val="12"/>
        <color indexed="9"/>
        <rFont val="ING Me"/>
      </rPr>
      <t>1)</t>
    </r>
  </si>
  <si>
    <r>
      <rPr>
        <sz val="24"/>
        <color rgb="FFFF6200"/>
        <rFont val="ING Me"/>
      </rPr>
      <t>ING</t>
    </r>
    <r>
      <rPr>
        <sz val="24"/>
        <color rgb="FFA8A8A8"/>
        <rFont val="ING Me"/>
      </rPr>
      <t xml:space="preserve"> 1.10 Profit or loss: Retail Banking Other Challengers &amp; Growth Markets</t>
    </r>
  </si>
  <si>
    <r>
      <t>Profit or loss Retail Banking Other Challengers &amp; Growth Markets</t>
    </r>
    <r>
      <rPr>
        <b/>
        <vertAlign val="superscript"/>
        <sz val="12"/>
        <color indexed="9"/>
        <rFont val="ING Me"/>
      </rPr>
      <t>1)</t>
    </r>
  </si>
  <si>
    <r>
      <rPr>
        <sz val="24"/>
        <color rgb="FFFF6200"/>
        <rFont val="ING Me"/>
      </rPr>
      <t>ING</t>
    </r>
    <r>
      <rPr>
        <sz val="24"/>
        <color rgb="FFA8A8A8"/>
        <rFont val="ING Me"/>
      </rPr>
      <t xml:space="preserve"> 1.11 Profit or loss: Wholesale Banking</t>
    </r>
  </si>
  <si>
    <t>Profit or loss Wholesale Banking</t>
  </si>
  <si>
    <r>
      <rPr>
        <sz val="24"/>
        <color rgb="FFFF6200"/>
        <rFont val="ING Me"/>
      </rPr>
      <t>ING</t>
    </r>
    <r>
      <rPr>
        <sz val="24"/>
        <color rgb="FFA8A8A8"/>
        <rFont val="ING Me"/>
      </rPr>
      <t xml:space="preserve"> 1.12 Profit or loss: WB - Industry Lending</t>
    </r>
  </si>
  <si>
    <t>Profit or loss Wholesale Banking - Industry Lending</t>
  </si>
  <si>
    <r>
      <rPr>
        <sz val="24"/>
        <color rgb="FFFF6200"/>
        <rFont val="ING Me"/>
      </rPr>
      <t>ING</t>
    </r>
    <r>
      <rPr>
        <sz val="24"/>
        <color rgb="FFA8A8A8"/>
        <rFont val="ING Me"/>
      </rPr>
      <t xml:space="preserve"> 1.13 Profit or loss: WB - General Lending &amp; Transaction Services</t>
    </r>
  </si>
  <si>
    <t>Profit or loss Wholesale Banking - General Lending &amp; Transaction Services</t>
  </si>
  <si>
    <r>
      <rPr>
        <sz val="24"/>
        <color rgb="FFFF6200"/>
        <rFont val="ING Me"/>
      </rPr>
      <t>ING</t>
    </r>
    <r>
      <rPr>
        <sz val="24"/>
        <color rgb="FFA8A8A8"/>
        <rFont val="ING Me"/>
      </rPr>
      <t xml:space="preserve"> 1.14 Profit or loss: WB - Financial Markets</t>
    </r>
  </si>
  <si>
    <t>Profit or loss Wholesale Banking - Financial Markets</t>
  </si>
  <si>
    <r>
      <rPr>
        <sz val="24"/>
        <color rgb="FFFF6200"/>
        <rFont val="ING Me"/>
      </rPr>
      <t>ING</t>
    </r>
    <r>
      <rPr>
        <sz val="24"/>
        <color rgb="FFA8A8A8"/>
        <rFont val="ING Me"/>
      </rPr>
      <t xml:space="preserve"> 1.15 Profit or loss: WB - Bank Treasury &amp; Other</t>
    </r>
  </si>
  <si>
    <t>Profit or loss Wholesale Banking - Bank Treasury &amp; Other</t>
  </si>
  <si>
    <r>
      <rPr>
        <sz val="24"/>
        <color rgb="FFFF6200"/>
        <rFont val="ING Me"/>
      </rPr>
      <t>ING</t>
    </r>
    <r>
      <rPr>
        <sz val="24"/>
        <color rgb="FFA8A8A8"/>
        <rFont val="ING Me"/>
      </rPr>
      <t xml:space="preserve"> 1.16 Profit or loss: Corporate Line</t>
    </r>
  </si>
  <si>
    <t>Profit or loss Corporate Line</t>
  </si>
  <si>
    <t>Loans and advances to banks</t>
  </si>
  <si>
    <t>Financial assets at fair value through profit or loss</t>
  </si>
  <si>
    <t>- designated as at fair value through profit or loss</t>
  </si>
  <si>
    <t>- available-for-sale investments</t>
  </si>
  <si>
    <t>- held-to-maturity investments</t>
  </si>
  <si>
    <t>Investments in associates and joint ventures</t>
  </si>
  <si>
    <t>Current tax assets</t>
  </si>
  <si>
    <t>Deferred tax assets</t>
  </si>
  <si>
    <r>
      <t>Loans and advances to customers</t>
    </r>
    <r>
      <rPr>
        <b/>
        <vertAlign val="superscript"/>
        <sz val="10"/>
        <color rgb="FFFF6200"/>
        <rFont val="ING Me"/>
      </rPr>
      <t>1)</t>
    </r>
  </si>
  <si>
    <t>Deposits from banks</t>
  </si>
  <si>
    <t>Financial liabilities at fair value through profit or loss</t>
  </si>
  <si>
    <t>Current tax liability</t>
  </si>
  <si>
    <t>Deferred tax liabilities</t>
  </si>
  <si>
    <t>Provisions</t>
  </si>
  <si>
    <r>
      <t>Customer deposits</t>
    </r>
    <r>
      <rPr>
        <vertAlign val="superscript"/>
        <sz val="10"/>
        <rFont val="ING Me"/>
      </rPr>
      <t>1)</t>
    </r>
  </si>
  <si>
    <t>&gt;2027</t>
  </si>
  <si>
    <t>to customers</t>
  </si>
  <si>
    <t>to banks</t>
  </si>
  <si>
    <t>held-to-maturity</t>
  </si>
  <si>
    <t>Investments available-for-sale</t>
  </si>
  <si>
    <t>through profit</t>
  </si>
  <si>
    <t>or loss</t>
  </si>
  <si>
    <t>Fair value</t>
  </si>
  <si>
    <t>Valuation result and net trading income</t>
  </si>
  <si>
    <r>
      <t>Regulatory costs</t>
    </r>
    <r>
      <rPr>
        <vertAlign val="superscript"/>
        <sz val="10"/>
        <rFont val="ING Me"/>
      </rPr>
      <t>1)</t>
    </r>
  </si>
  <si>
    <r>
      <t>impact change accounting policy on Customer deposits</t>
    </r>
    <r>
      <rPr>
        <vertAlign val="superscript"/>
        <sz val="10"/>
        <rFont val="ING Me"/>
      </rPr>
      <t>1)</t>
    </r>
  </si>
  <si>
    <t>Return on equity based on IFRS-EU equity ING Group</t>
  </si>
  <si>
    <t>Value at Risk trading positions (average)</t>
  </si>
  <si>
    <t>1Q2017</t>
  </si>
  <si>
    <r>
      <rPr>
        <vertAlign val="superscript"/>
        <sz val="10"/>
        <rFont val="ING Me"/>
      </rPr>
      <t>3)</t>
    </r>
    <r>
      <rPr>
        <sz val="10"/>
        <rFont val="ING Me"/>
      </rPr>
      <t xml:space="preserve"> Underlying after-tax return divided by average equity based on 12.0% common equity Tier 1 ratio (annualised).</t>
    </r>
  </si>
  <si>
    <t>4Q2017</t>
  </si>
  <si>
    <t>3Q2017</t>
  </si>
  <si>
    <t>2Q2017</t>
  </si>
  <si>
    <t>Employees (internal FTEs, end of period)</t>
  </si>
  <si>
    <r>
      <t xml:space="preserve">Return on equity based on 12.0% common equity Tier 1 </t>
    </r>
    <r>
      <rPr>
        <vertAlign val="superscript"/>
        <sz val="10"/>
        <rFont val="ING Me"/>
      </rPr>
      <t>2)</t>
    </r>
  </si>
  <si>
    <r>
      <rPr>
        <vertAlign val="superscript"/>
        <sz val="10"/>
        <rFont val="ING Me"/>
      </rPr>
      <t>2)</t>
    </r>
    <r>
      <rPr>
        <sz val="10"/>
        <rFont val="ING Me"/>
      </rPr>
      <t xml:space="preserve"> Underlying after-tax return divided by average equity based on 12.0% common equity Tier 1 ratio (annualised).</t>
    </r>
  </si>
  <si>
    <r>
      <t xml:space="preserve">Return on equity based on 12.0% common equity Tier 1 </t>
    </r>
    <r>
      <rPr>
        <vertAlign val="superscript"/>
        <sz val="10"/>
        <rFont val="ING Me"/>
      </rPr>
      <t>3)</t>
    </r>
  </si>
  <si>
    <t>Other assets</t>
  </si>
  <si>
    <t>31 Mar 2017</t>
  </si>
  <si>
    <t>Subordinated loans</t>
  </si>
  <si>
    <t>Total liabilities and equity</t>
  </si>
  <si>
    <t>ING Group: Total liabilities and equity</t>
  </si>
  <si>
    <r>
      <rPr>
        <sz val="24"/>
        <color rgb="FFFF6200"/>
        <rFont val="ING Me"/>
      </rPr>
      <t>ING</t>
    </r>
    <r>
      <rPr>
        <sz val="24"/>
        <color rgb="FFA8A8A8"/>
        <rFont val="ING Me"/>
      </rPr>
      <t xml:space="preserve"> 2.4 Consolidated Balance Sheet: Total liabilities and equity - Quarterly overview</t>
    </r>
  </si>
  <si>
    <r>
      <rPr>
        <sz val="24"/>
        <color rgb="FFFF6200"/>
        <rFont val="ING Me"/>
      </rPr>
      <t>ING</t>
    </r>
    <r>
      <rPr>
        <sz val="24"/>
        <color rgb="FFA8A8A8"/>
        <rFont val="ING Me"/>
      </rPr>
      <t xml:space="preserve"> 2.3 Consolidated Balance Sheet: Total liabilities and equity - Comparable quarters</t>
    </r>
  </si>
  <si>
    <t>Remaining</t>
  </si>
  <si>
    <t>In preparing the financial information in this document, except as described otherwise, the same accounting principles are applied as in the 2016 ING</t>
  </si>
  <si>
    <t>Group consolidated annual accounts. All figures in this document are unaudited. Small differences are possible in the tables due to rounding.</t>
  </si>
  <si>
    <t>Net result from discontinued operations</t>
  </si>
  <si>
    <t>ING Group Tier 2</t>
  </si>
  <si>
    <t>ING Group: Loan-to-deposit ratio and funding mix</t>
  </si>
  <si>
    <t>Customer lending/deposits</t>
  </si>
  <si>
    <r>
      <rPr>
        <sz val="24"/>
        <color rgb="FFFF6200"/>
        <rFont val="ING Me"/>
      </rPr>
      <t>ING</t>
    </r>
    <r>
      <rPr>
        <sz val="24"/>
        <color rgb="FFA8A8A8"/>
        <rFont val="ING Me"/>
      </rPr>
      <t xml:space="preserve"> 3.2 Customer lending/deposits: Quarterly overview</t>
    </r>
  </si>
  <si>
    <t>2017 rules (phased-in)</t>
  </si>
  <si>
    <t>Regulatory adjustments</t>
  </si>
  <si>
    <t>Available common equity Tier 1 capital</t>
  </si>
  <si>
    <t>Regulatory adjustments Tier 2</t>
  </si>
  <si>
    <t>Available BIS capital</t>
  </si>
  <si>
    <t>Risk-weighted assets</t>
  </si>
  <si>
    <t>Common equity Tier 1 ratio</t>
  </si>
  <si>
    <t>Tier 1 ratio</t>
  </si>
  <si>
    <t>Total capital ratio</t>
  </si>
  <si>
    <r>
      <t>- Interim profit not included in CET1 capital</t>
    </r>
    <r>
      <rPr>
        <vertAlign val="superscript"/>
        <sz val="10"/>
        <rFont val="ING Me"/>
      </rPr>
      <t>1)</t>
    </r>
  </si>
  <si>
    <t>2.1   Consolidated Balance sheet: Assets - Comparable quarters</t>
  </si>
  <si>
    <t>2.2   Consolidated Balance sheet: Assets - Quarterly overview</t>
  </si>
  <si>
    <t>2.3   Consolidated Balance sheet: Liabilities and Equity -</t>
  </si>
  <si>
    <t xml:space="preserve">        Comparable quarters</t>
  </si>
  <si>
    <t>2.4   Consolidated Balance sheet: Liabilities and Equity -</t>
  </si>
  <si>
    <t xml:space="preserve">        Quarterly overview</t>
  </si>
  <si>
    <t>2.5   Total equity: Comparable quarters</t>
  </si>
  <si>
    <t>2.6   Total equity: Quarterly overview</t>
  </si>
  <si>
    <t>2.8   Funding</t>
  </si>
  <si>
    <t>2.9   Investments: ING Group</t>
  </si>
  <si>
    <t>2. Balance sheet and other</t>
  </si>
  <si>
    <t>Four-quarter rolling average key figures</t>
  </si>
  <si>
    <r>
      <t xml:space="preserve">Return on equity based on 12.0% CET1 </t>
    </r>
    <r>
      <rPr>
        <vertAlign val="superscript"/>
        <sz val="10"/>
        <rFont val="ING Me"/>
      </rPr>
      <t>3)</t>
    </r>
  </si>
  <si>
    <r>
      <t xml:space="preserve">Return on equity based on 12.0% common equity Tier1 </t>
    </r>
    <r>
      <rPr>
        <vertAlign val="superscript"/>
        <sz val="10"/>
        <rFont val="ING Me"/>
      </rPr>
      <t>2)</t>
    </r>
  </si>
  <si>
    <r>
      <t xml:space="preserve">Return on equity based on 12.0% common equity Tier1 </t>
    </r>
    <r>
      <rPr>
        <vertAlign val="superscript"/>
        <sz val="10"/>
        <rFont val="ING Me"/>
      </rPr>
      <t>3)</t>
    </r>
  </si>
  <si>
    <t>Geographical split Growth Markets - Asian stakes</t>
  </si>
  <si>
    <r>
      <t>Market value</t>
    </r>
    <r>
      <rPr>
        <b/>
        <vertAlign val="superscript"/>
        <sz val="12"/>
        <color indexed="9"/>
        <rFont val="ING Me"/>
      </rPr>
      <t>4)</t>
    </r>
    <r>
      <rPr>
        <b/>
        <sz val="12"/>
        <color indexed="9"/>
        <rFont val="ING Me"/>
      </rPr>
      <t xml:space="preserve"> - Asian stakes</t>
    </r>
  </si>
  <si>
    <t>Total valuation</t>
  </si>
  <si>
    <t>n.a.</t>
  </si>
  <si>
    <r>
      <rPr>
        <vertAlign val="superscript"/>
        <sz val="7"/>
        <rFont val="ING Me"/>
      </rPr>
      <t>1)</t>
    </r>
    <r>
      <rPr>
        <sz val="10"/>
        <rFont val="ING Me"/>
      </rPr>
      <t xml:space="preserve"> ING changed its accounting policy for the netting of cash pooling arrangements in the second quarter of 2016. In accordance with IFRS, the comparable amounts must be adjusted. In this document,</t>
    </r>
  </si>
  <si>
    <t>Actual results, performance or events may differ materially from those in such statements due to a number of factors, including, without limitation:</t>
  </si>
  <si>
    <t>(1) changes in general economic conditions, in particular economic conditions in ING’s core markets, (2) changes in performance of financial markets,</t>
  </si>
  <si>
    <t>Any forward-looking statements made by or on behalf of ING speak only as of the date they are made, and ING assumes no obligation to publicly update</t>
  </si>
  <si>
    <t>or revise any forward-looking statements, whether as a result of new information or for any other reason.</t>
  </si>
  <si>
    <t>Net result from continuing operations</t>
  </si>
  <si>
    <t>Underlying result before</t>
  </si>
  <si>
    <t>Regulatory adjustments additional Tier 1</t>
  </si>
  <si>
    <t>including developing markets, (3) potential consequences of European Union countries leaving the European Union or a break-up of the euro, (4)</t>
  </si>
  <si>
    <t>changes in the availability of, and costs associated with, sources of liquidity such as interbank funding, as well as conditions in the credit and capital</t>
  </si>
  <si>
    <t>markets generally, including changes in borrower and counterparty creditworthiness, (5) changes affecting interest rate levels, (6) changes affecting</t>
  </si>
  <si>
    <t>currency exchange rates, (7) changes in investor and customer behaviour, (8) changes in general competitive factors, (9) changes in laws and</t>
  </si>
  <si>
    <t>regulations and the interpretation and application thereof, (10) geopolitical risks and policies and actions of governmental and regulatory authorities,</t>
  </si>
  <si>
    <t>(11) changes in standards and interpretations under International Financial Reporting Standards (IFRS) and the application thereof, (12) conclusions with</t>
  </si>
  <si>
    <t>regard to purchase accounting assumptions and methodologies, and other changes in accounting assumptions and methodologies including changes in</t>
  </si>
  <si>
    <t>valuation of issued securities and credit market exposure, (13) changes in ownership that could affect the future availability to us of net  operating loss,</t>
  </si>
  <si>
    <t>net capital and built-in loss carry forwards, (14) changes in credit ratings, (15) the outcome of current and future legal and regulatory proceedings, (16)</t>
  </si>
  <si>
    <t>ING’s ability to achieve its strategy, including projected operational synergies and cost-saving programmes and (17) the other risks and uncertainties</t>
  </si>
  <si>
    <t>detailed in the most recent annual report of ING Groep N.V. (including the Risk Factors contained therein) and ING’s more recent disclosures, including</t>
  </si>
  <si>
    <t>press releases, which are available on www.ING.com. Many of those factors are beyond ING's control.</t>
  </si>
  <si>
    <t>Bank of Beijing (13.6%)</t>
  </si>
  <si>
    <r>
      <rPr>
        <vertAlign val="superscript"/>
        <sz val="10"/>
        <rFont val="ING Me"/>
      </rPr>
      <t>4)</t>
    </r>
    <r>
      <rPr>
        <sz val="10"/>
        <rFont val="ING Me"/>
      </rPr>
      <t xml:space="preserve"> Value of ING's stake, Bloomberg end of quarter data and fx rates; 4.9% of TMB P&amp;L and RWA are included in Geographical split Other (Corporate Line) and not in Growth Markets.</t>
    </r>
  </si>
  <si>
    <t>General Lending &amp; Transaction Services</t>
  </si>
  <si>
    <t>Financial Markets</t>
  </si>
  <si>
    <t>Bank Treasury &amp; Other</t>
  </si>
  <si>
    <r>
      <t>Risk-weighted assets (end of period)</t>
    </r>
    <r>
      <rPr>
        <vertAlign val="superscript"/>
        <sz val="10"/>
        <rFont val="ING Me"/>
      </rPr>
      <t>4)</t>
    </r>
  </si>
  <si>
    <t>1.16 Profit or loss: Corporate Line</t>
  </si>
  <si>
    <t>1.18 Geographical split: Comparable quarters</t>
  </si>
  <si>
    <t>1.19 Geographical split: Netherlands</t>
  </si>
  <si>
    <t>1.20 Geographical split: Belgium</t>
  </si>
  <si>
    <t>1.21 Geographical split: Germany</t>
  </si>
  <si>
    <t>1.22 Geographical split: Other Challengers</t>
  </si>
  <si>
    <t>1.23 Geographical split: Growth Markets</t>
  </si>
  <si>
    <t>1.24 Geographical split: Wholesale Banking Rest of World</t>
  </si>
  <si>
    <t>1.25 Geographical split: Other</t>
  </si>
  <si>
    <t>3.2   Customer lending/deposits: Quartery overview</t>
  </si>
  <si>
    <r>
      <rPr>
        <sz val="24"/>
        <color rgb="FFFF6200"/>
        <rFont val="ING Me"/>
      </rPr>
      <t>ING</t>
    </r>
    <r>
      <rPr>
        <sz val="24"/>
        <color rgb="FFA8A8A8"/>
        <rFont val="ING Me"/>
      </rPr>
      <t xml:space="preserve"> 1.18 Geographical split: Comparable quarters</t>
    </r>
  </si>
  <si>
    <r>
      <rPr>
        <sz val="24"/>
        <color rgb="FFFF6200"/>
        <rFont val="ING Me"/>
      </rPr>
      <t>ING</t>
    </r>
    <r>
      <rPr>
        <sz val="24"/>
        <color rgb="FFA8A8A8"/>
        <rFont val="ING Me"/>
      </rPr>
      <t xml:space="preserve"> 1.19 Geographical split: Netherlands</t>
    </r>
  </si>
  <si>
    <r>
      <rPr>
        <sz val="24"/>
        <color rgb="FFFF6200"/>
        <rFont val="ING Me"/>
      </rPr>
      <t>ING</t>
    </r>
    <r>
      <rPr>
        <sz val="24"/>
        <color rgb="FFA8A8A8"/>
        <rFont val="ING Me"/>
      </rPr>
      <t xml:space="preserve"> 1.20 Geographical split: Belgium</t>
    </r>
  </si>
  <si>
    <r>
      <rPr>
        <sz val="24"/>
        <color rgb="FFFF6200"/>
        <rFont val="ING Me"/>
      </rPr>
      <t>ING</t>
    </r>
    <r>
      <rPr>
        <sz val="24"/>
        <color rgb="FFA8A8A8"/>
        <rFont val="ING Me"/>
      </rPr>
      <t xml:space="preserve"> 1.21 Geographical split: Germany</t>
    </r>
  </si>
  <si>
    <r>
      <rPr>
        <sz val="24"/>
        <color rgb="FFFF6200"/>
        <rFont val="ING Me"/>
      </rPr>
      <t>ING</t>
    </r>
    <r>
      <rPr>
        <sz val="24"/>
        <color rgb="FFA8A8A8"/>
        <rFont val="ING Me"/>
      </rPr>
      <t xml:space="preserve"> 1.22 Geographical split: Other Challengers</t>
    </r>
  </si>
  <si>
    <r>
      <rPr>
        <sz val="24"/>
        <color rgb="FFFF6200"/>
        <rFont val="ING Me"/>
      </rPr>
      <t>ING</t>
    </r>
    <r>
      <rPr>
        <sz val="24"/>
        <color rgb="FFA8A8A8"/>
        <rFont val="ING Me"/>
      </rPr>
      <t xml:space="preserve"> 1.23 Geographical split: Growth Markets</t>
    </r>
  </si>
  <si>
    <r>
      <rPr>
        <sz val="24"/>
        <color rgb="FFFF6200"/>
        <rFont val="ING Me"/>
      </rPr>
      <t>ING</t>
    </r>
    <r>
      <rPr>
        <sz val="24"/>
        <color rgb="FFA8A8A8"/>
        <rFont val="ING Me"/>
      </rPr>
      <t xml:space="preserve"> 1.24 Geographical split: Wholesale Banking Rest of World</t>
    </r>
  </si>
  <si>
    <r>
      <rPr>
        <sz val="24"/>
        <color rgb="FFFF6200"/>
        <rFont val="ING Me"/>
      </rPr>
      <t>ING</t>
    </r>
    <r>
      <rPr>
        <sz val="24"/>
        <color rgb="FFA8A8A8"/>
        <rFont val="ING Me"/>
      </rPr>
      <t xml:space="preserve"> 1.25 Geographical split: Other</t>
    </r>
  </si>
  <si>
    <t>The Historical Trend Data document includes quarterly financial trend data and details of restatements. The Historical Trend Data document is published on a quarterly basis.</t>
  </si>
  <si>
    <t>ING analyses its results on an underlying basis. Underlying results are derived from results based on IFRS as adopted by the European Union (IFRS-EU), excluding the impact from divestments, special items, Insurance Other and discontinued operations. In case of a divestment, historical results are revised by excluding both the transaction gain/loss and the operating results of the divested unit. Insurance Other comprises mainly the net result relating to warrants on the shares of Voya Financial and NN Group.</t>
  </si>
  <si>
    <t>With effect from the end of the first quarter of 2017, the 'ING Group return on equity based on IFRS-EU equity' is calculated using IFRS-EU shareholders' equity after excluding 'interim profit not included in CET1 capital'.</t>
  </si>
  <si>
    <t xml:space="preserve">   however, the 31 March 2016 cash pool balances in Loans and advances to customers and Customer deposits are still presented on a net basis in order to provide consistent information to its users.</t>
  </si>
  <si>
    <r>
      <t>TMB (25.0% held at ING Bank NV + 4.9% held at ING Group)</t>
    </r>
    <r>
      <rPr>
        <vertAlign val="superscript"/>
        <sz val="10"/>
        <rFont val="ING Me"/>
      </rPr>
      <t>4)</t>
    </r>
  </si>
  <si>
    <r>
      <rPr>
        <sz val="24"/>
        <color rgb="FFFF6200"/>
        <rFont val="ING Me"/>
      </rPr>
      <t>ING Historical Trend Data 2Q2017</t>
    </r>
    <r>
      <rPr>
        <sz val="24"/>
        <color indexed="42"/>
        <rFont val="ING Me"/>
      </rPr>
      <t xml:space="preserve"> </t>
    </r>
    <r>
      <rPr>
        <sz val="24"/>
        <color rgb="FFA8A8A8"/>
        <rFont val="ING Me"/>
      </rPr>
      <t>Introduction</t>
    </r>
  </si>
  <si>
    <t>1.2   Profit or loss: 2Q2017 Segment split</t>
  </si>
  <si>
    <t>1.17 Geographical split: 2Q2017</t>
  </si>
  <si>
    <t>3.1   Customer lending/deposits: 2Q2017 Segment split</t>
  </si>
  <si>
    <t>3.14 Customer lending/deposits: 2Q2017 Geographical split</t>
  </si>
  <si>
    <r>
      <rPr>
        <sz val="24"/>
        <color rgb="FFFF6200"/>
        <rFont val="ING Me"/>
      </rPr>
      <t>ING</t>
    </r>
    <r>
      <rPr>
        <sz val="24"/>
        <color rgb="FFA8A8A8"/>
        <rFont val="ING Me"/>
      </rPr>
      <t xml:space="preserve"> 1.2 Profit or loss: 2Q2017 Segment split</t>
    </r>
  </si>
  <si>
    <t>Profit or loss 2Q2017</t>
  </si>
  <si>
    <t>6M2017</t>
  </si>
  <si>
    <t>6M2016</t>
  </si>
  <si>
    <r>
      <rPr>
        <sz val="24"/>
        <color rgb="FFFF6200"/>
        <rFont val="ING Me"/>
      </rPr>
      <t>ING</t>
    </r>
    <r>
      <rPr>
        <sz val="24"/>
        <color rgb="FFA8A8A8"/>
        <rFont val="ING Me"/>
      </rPr>
      <t xml:space="preserve"> 1.17 Geographical split: 2Q2017</t>
    </r>
  </si>
  <si>
    <t>Geographical split 2Q2017</t>
  </si>
  <si>
    <t>30 Jun 2017</t>
  </si>
  <si>
    <t>ING Group: Maturity ladder outstanding long-term debt 30 June 2017</t>
  </si>
  <si>
    <t>ING Group: Total Investments - 30 June 2017</t>
  </si>
  <si>
    <r>
      <rPr>
        <sz val="24"/>
        <color rgb="FFFF6200"/>
        <rFont val="ING Me"/>
      </rPr>
      <t>ING</t>
    </r>
    <r>
      <rPr>
        <sz val="24"/>
        <color rgb="FFA8A8A8"/>
        <rFont val="ING Me"/>
      </rPr>
      <t xml:space="preserve"> 3.1 Customer lending/deposits: 2Q2017 Segment split</t>
    </r>
  </si>
  <si>
    <r>
      <rPr>
        <sz val="24"/>
        <color rgb="FFFF6200"/>
        <rFont val="ING Me"/>
      </rPr>
      <t>ING</t>
    </r>
    <r>
      <rPr>
        <sz val="24"/>
        <color rgb="FFA8A8A8"/>
        <rFont val="ING Me"/>
      </rPr>
      <t xml:space="preserve"> 3.14 Customer lending/deposits: 2Q2017 Geographical split</t>
    </r>
  </si>
  <si>
    <t>Customer lending/deposits Corporate Line</t>
  </si>
  <si>
    <t>2.7   Capital position</t>
  </si>
  <si>
    <r>
      <rPr>
        <sz val="24"/>
        <color rgb="FFFF6200"/>
        <rFont val="ING Me"/>
      </rPr>
      <t>ING</t>
    </r>
    <r>
      <rPr>
        <sz val="24"/>
        <color rgb="FFA8A8A8"/>
        <rFont val="ING Me"/>
      </rPr>
      <t xml:space="preserve"> 2.7 Capital position</t>
    </r>
  </si>
  <si>
    <t>Capital position</t>
  </si>
  <si>
    <t>ING Bank</t>
  </si>
  <si>
    <t>2019 rules (fully loaded)</t>
  </si>
  <si>
    <t>- Minority interests, counting as CET 1 capital</t>
  </si>
  <si>
    <t>- Goodwill and intangibles deductible from CET 1</t>
  </si>
  <si>
    <t>- Shortfall on expected loan loss provision</t>
  </si>
  <si>
    <t>- Adjustment Revaluation reserve bonds</t>
  </si>
  <si>
    <t>- Adjustment Revaluation reserve equity</t>
  </si>
  <si>
    <t>- Adjustment Revaluation reserve real estate</t>
  </si>
  <si>
    <t>- Adjustment Revaluation reserve cash flow hedge</t>
  </si>
  <si>
    <t>- Treasury shares (ING Group)</t>
  </si>
  <si>
    <t>- Prudent Valuation adjustment</t>
  </si>
  <si>
    <t>- Own credit risk</t>
  </si>
  <si>
    <t>- Defined benefit remeasurement</t>
  </si>
  <si>
    <t>- Defined benefit pension fund assets</t>
  </si>
  <si>
    <t>- Deferred tax assets</t>
  </si>
  <si>
    <t>- Own credit risk adjustments to derivatives (DVA)</t>
  </si>
  <si>
    <t xml:space="preserve">    rules (1Q2017 EUR 3,580 million).</t>
  </si>
  <si>
    <t xml:space="preserve">    rules (1Q2017 EUR 2,929 million).</t>
  </si>
  <si>
    <t xml:space="preserve">    rules (1Q2017 EUR 2,139 million).</t>
  </si>
  <si>
    <r>
      <t>Subordinated loans qualifying as Tier 1 capital</t>
    </r>
    <r>
      <rPr>
        <vertAlign val="superscript"/>
        <sz val="10"/>
        <rFont val="ING Me"/>
      </rPr>
      <t>2), 3)</t>
    </r>
  </si>
  <si>
    <r>
      <t>Supplementary capital - Tier 2 bonds</t>
    </r>
    <r>
      <rPr>
        <vertAlign val="superscript"/>
        <sz val="10"/>
        <rFont val="ING Me"/>
      </rPr>
      <t>4)</t>
    </r>
  </si>
  <si>
    <t>Total equity securities</t>
  </si>
  <si>
    <t>Kotak Mahindra Bank (3.7%)</t>
  </si>
  <si>
    <r>
      <rPr>
        <vertAlign val="superscript"/>
        <sz val="10"/>
        <rFont val="ING Me"/>
      </rPr>
      <t>2)</t>
    </r>
    <r>
      <rPr>
        <sz val="10"/>
        <rFont val="ING Me"/>
      </rPr>
      <t xml:space="preserve"> ING Group: Including EUR 2,827 million which is CRR/CRD IV-compliant (1Q2017 EUR 3,018 million), and EUR 3,386 million to be replaced as capital recognition is subject to CRR/CRD IV grandfathering</t>
    </r>
  </si>
  <si>
    <r>
      <rPr>
        <vertAlign val="superscript"/>
        <sz val="10"/>
        <rFont val="ING Me"/>
      </rPr>
      <t>3)</t>
    </r>
    <r>
      <rPr>
        <sz val="10"/>
        <rFont val="ING Me"/>
      </rPr>
      <t xml:space="preserve"> ING Bank Including EUR 3,276 million which is CRR/CRD IV-compliant (1Q2017 EUR 3,498 million), and EUR 2,806 million to be replaced as capital recognition is subject to CRR/CRD IV grandfathering</t>
    </r>
  </si>
  <si>
    <r>
      <rPr>
        <vertAlign val="superscript"/>
        <sz val="10"/>
        <rFont val="ING Me"/>
      </rPr>
      <t>4)</t>
    </r>
    <r>
      <rPr>
        <sz val="10"/>
        <rFont val="ING Me"/>
      </rPr>
      <t xml:space="preserve"> Including EUR 8,122 million which is CRR/CRD IV-compliant (1Q2017 EUR 8,047 million), and EUR 2,090 million to be replaced as capital recognition is subject to CRR/CRD IV grandfathering</t>
    </r>
  </si>
  <si>
    <r>
      <rPr>
        <vertAlign val="superscript"/>
        <sz val="10"/>
        <rFont val="ING Me"/>
      </rPr>
      <t>1)</t>
    </r>
    <r>
      <rPr>
        <sz val="10"/>
        <rFont val="ING Me"/>
      </rPr>
      <t xml:space="preserve"> Regulatory costs comprise bank taxes and contributions to the deposit guarantee schemes (‘DGS’) and the (European) single resolution fund (‘SRF’).</t>
    </r>
  </si>
  <si>
    <r>
      <rPr>
        <vertAlign val="superscript"/>
        <sz val="10"/>
        <rFont val="ING Me"/>
      </rPr>
      <t>1)</t>
    </r>
    <r>
      <rPr>
        <sz val="10"/>
        <rFont val="ING Me"/>
      </rPr>
      <t xml:space="preserve"> The interim profit not included in CET1 capital ING Group was EUR 1,706 million in 2Q2017.</t>
    </r>
  </si>
  <si>
    <t>Projects may be subject to regulatory approvals.</t>
  </si>
  <si>
    <r>
      <rPr>
        <vertAlign val="superscript"/>
        <sz val="10"/>
        <rFont val="ING Me"/>
      </rPr>
      <t>2)</t>
    </r>
    <r>
      <rPr>
        <sz val="10"/>
        <rFont val="ING Me"/>
      </rPr>
      <t xml:space="preserve"> In the second quarter of 2017 ING excercised the option to exchange EUR 1.0 billion of Bank Tier 2 securities into similar securities issued by ING Group.</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</si>
</sst>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5">
    <numFmt numFmtId="41" formatCode="_ * #,##0_ ;_ * \-#,##0_ ;_ * &quot;-&quot;_ ;_ @_ "/>
    <numFmt numFmtId="44" formatCode="_ &quot;€&quot;\ * #,##0.00_ ;_ &quot;€&quot;\ * \-#,##0.00_ ;_ &quot;€&quot;\ * &quot;-&quot;??_ ;_ @_ "/>
    <numFmt numFmtId="43" formatCode="_ * #,##0.00_ ;_ * \-#,##0.00_ ;_ * &quot;-&quot;??_ ;_ @_ "/>
    <numFmt numFmtId="164" formatCode="_-* #,##0_-;\-* #,##0_-;_-* &quot;-&quot;_-;_-@_-"/>
    <numFmt numFmtId="165" formatCode="_-* #,##0.00_-;\-* #,##0.00_-;_-* &quot;-&quot;??_-;_-@_-"/>
    <numFmt numFmtId="166" formatCode="_-&quot;£&quot;* #,##0_-;\-&quot;£&quot;* #,##0_-;_-&quot;£&quot;* &quot;-&quot;_-;_-@_-"/>
    <numFmt numFmtId="167" formatCode="_(* #,##0_);_(* \(#,##0\);_(* &quot;-&quot;_);_(@_)"/>
    <numFmt numFmtId="168" formatCode="_(* #,##0.00_);_(* \(#,##0.00\);_(* &quot;-&quot;??_);_(@_)"/>
    <numFmt numFmtId="169" formatCode="_-* #,##0.00_-;_-* #,##0.00\-;_-* &quot;-&quot;??_-;_-@_-"/>
    <numFmt numFmtId="170" formatCode="_ * #,##0.0_ ;_ * \-#,##0.0_ ;_ * &quot;-&quot;??_ ;_ @_ "/>
    <numFmt numFmtId="171" formatCode="_ * #,##0_ ;_ * \-#,##0_ ;_ * &quot;-&quot;??_ ;_ @_ "/>
    <numFmt numFmtId="172" formatCode="0.0%"/>
    <numFmt numFmtId="173" formatCode="#,##0.0"/>
    <numFmt numFmtId="174" formatCode="0.0"/>
    <numFmt numFmtId="175" formatCode="0.000"/>
    <numFmt numFmtId="176" formatCode="_ * #,##0.000_ ;_ * \-#,##0.000_ ;_ * &quot;-&quot;??_ ;_ @_ "/>
    <numFmt numFmtId="177" formatCode="_-* #,##0.000_-;\-* #,##0.000_-;_-* &quot;-&quot;??_-;_-@_-"/>
    <numFmt numFmtId="178" formatCode="_-* #,##0.0000_-;\-* #,##0.0000_-;_-* &quot;-&quot;??_-;_-@_-"/>
    <numFmt numFmtId="179" formatCode="_-[$€-2]\ * #,##0.00_-;_-[$€-2]\ * #,##0.00\-;_-[$€-2]\ * &quot;-&quot;??_-"/>
    <numFmt numFmtId="180" formatCode="_-* #,##0.00\ _€_-;\-* #,##0.00\ _€_-;_-* &quot;-&quot;??\ _€_-;_-@_-"/>
    <numFmt numFmtId="181" formatCode="00"/>
    <numFmt numFmtId="182" formatCode="#,##0.0_ ;\-#,##0.0\ "/>
    <numFmt numFmtId="183" formatCode="#,##0.00000"/>
    <numFmt numFmtId="184" formatCode="0.0_)\%;\(0.0\)\%;0.0_)\%;@_)_%"/>
    <numFmt numFmtId="185" formatCode="#,##0.0_)_%;\(#,##0.0\)_%;0.0_)_%;@_)_%"/>
    <numFmt numFmtId="186" formatCode="#,##0.0_);\(#,##0.0\);#,##0.0_);@_)"/>
    <numFmt numFmtId="187" formatCode="&quot;$&quot;_(#,##0.00_);&quot;$&quot;\(#,##0.00\);&quot;$&quot;_(0.00_);@_)"/>
    <numFmt numFmtId="188" formatCode="#,##0.00_);\(#,##0.00\);0.00_);@_)"/>
    <numFmt numFmtId="189" formatCode="\€_(#,##0.00_);\€\(#,##0.00\);\€_(0.00_);@_)"/>
    <numFmt numFmtId="190" formatCode="#,##0_)\x;\(#,##0\)\x;0_)\x;@_)_x"/>
    <numFmt numFmtId="191" formatCode="#,##0_)_x;\(#,##0\)_x;0_)_x;@_)_x"/>
    <numFmt numFmtId="192" formatCode="&quot;$&quot;#,##0_);[Red]\(&quot;$&quot;#,##0\)"/>
    <numFmt numFmtId="193" formatCode="0.00_)"/>
    <numFmt numFmtId="194" formatCode="_(* #,##0_);_(* \(#,##0\);_(* &quot;-&quot;??_);_(@_)"/>
    <numFmt numFmtId="195" formatCode="_ #,##0.0__\ ;_ \-#,##0.0__\ ;_ \ &quot;-.-&quot;__\ ;_ @__"/>
    <numFmt numFmtId="196" formatCode="_ #,##0.0__\ ;_ \-#,##0.0__\ ;_ \ &quot;-.-&quot;__\ ;_ @\ __"/>
    <numFmt numFmtId="197" formatCode="\$#,##0.00_);\(\$#,##0.00\)"/>
    <numFmt numFmtId="198" formatCode="\$#,##0_);\(\$#,##0\)"/>
    <numFmt numFmtId="199" formatCode="_ * #,##0_ ;_ * \-#,##0_ ;_ * &quot;-&quot;_ ;_ @_ \l"/>
    <numFmt numFmtId="200" formatCode="[Red]dd/mm/yy"/>
    <numFmt numFmtId="201" formatCode="mm/dd/yy"/>
    <numFmt numFmtId="202" formatCode="#,##0.00_ ;\-#,##0.00\ "/>
    <numFmt numFmtId="203" formatCode="#,##0.0\ \x"/>
    <numFmt numFmtId="204" formatCode="&quot;$&quot;#,##0.00_);[Red]\(&quot;$&quot;#,##0.00\)"/>
    <numFmt numFmtId="205" formatCode="0.0%_ ;\(0.0%\)"/>
    <numFmt numFmtId="206" formatCode=";;;"/>
    <numFmt numFmtId="207" formatCode="&quot;£&quot;#,##0.00_);[Red]\(&quot;£&quot;#,##0.00\)"/>
    <numFmt numFmtId="208" formatCode="&quot;£&quot;#,##0_);[Red]\(&quot;£&quot;#,##0\)"/>
    <numFmt numFmtId="209" formatCode="@&quot; ($)&quot;"/>
    <numFmt numFmtId="210" formatCode="@&quot; (%)&quot;"/>
    <numFmt numFmtId="211" formatCode="@&quot; (£)&quot;"/>
    <numFmt numFmtId="212" formatCode="@&quot; (¥)&quot;"/>
    <numFmt numFmtId="213" formatCode="@&quot; (€)&quot;"/>
    <numFmt numFmtId="214" formatCode="@&quot; (x)&quot;"/>
    <numFmt numFmtId="215" formatCode="#,##0.0_x;\(#,##0.0\)_x;0.0_x;@_x"/>
    <numFmt numFmtId="216" formatCode="#,##0.0_x_x;\(#,##0.0\)_x_x;0.0_x_x;@_x_x"/>
    <numFmt numFmtId="217" formatCode="#,##0.0_x_x_x;\(#,##0.0\)_x_x_x;0.0_x_x_x;@_x_x_x"/>
    <numFmt numFmtId="218" formatCode="#,##0.0_x_x_x_x;\(#,##0.0\)_x_x_x_x;0.0_x_x_x_x;@_x_x_x_x"/>
    <numFmt numFmtId="219" formatCode="#,##0.00_x;\(#,##0.00\)_x;0.00_x;@_x"/>
    <numFmt numFmtId="220" formatCode="#,##0.00_x_x;\(#,##0.00\)_x_x;0_x_x;@_x_x"/>
    <numFmt numFmtId="221" formatCode="#,##0.00_x_x_x;\(#,##0.00\)_x_x_x;0.00_x_x_x;@_x_x_x"/>
    <numFmt numFmtId="222" formatCode="#,##0.00_x_x_x_x;\(#,##0.00\)_x_x_x_x;0.00_x_x_x_x;@_x_x_x_x"/>
    <numFmt numFmtId="223" formatCode="#,##0_x;\(#,##0\)_x;0_x;@_x"/>
    <numFmt numFmtId="224" formatCode="#,##0_x_x;\(#,##0\)_x_x;0_x_x;@_x_x"/>
    <numFmt numFmtId="225" formatCode="#,##0_x_x_x;\(#,##0\)_x_x_x;0_x_x_x;@_x_x_x"/>
    <numFmt numFmtId="226" formatCode="#,##0_x_x_x_x;\(#,##0\)_x_x_x_x;0_x_x_x_x;@_x_x_x_x"/>
    <numFmt numFmtId="227" formatCode="#,##0.0_);\(#,##0.0\)"/>
    <numFmt numFmtId="228" formatCode="&quot;£&quot;_(#,##0.00_);&quot;£&quot;\(#,##0.00\)"/>
    <numFmt numFmtId="229" formatCode="&quot;£&quot;_(#,##0.00_);&quot;£&quot;\(#,##0.00\);&quot;£&quot;_(0.00_);@_)"/>
    <numFmt numFmtId="230" formatCode="&quot;$&quot;_(#,##0.00_);&quot;$&quot;\(#,##0.00\)"/>
    <numFmt numFmtId="231" formatCode="&quot;€&quot;_(#,##0.00_);&quot;€&quot;\(#,##0.00\)"/>
    <numFmt numFmtId="232" formatCode="#,##0.0_)\x;\(#,##0.0\)\x"/>
    <numFmt numFmtId="233" formatCode="#,##0.0_)\x;\(#,##0.0\)\x;0.0_)\x;@_)_x"/>
    <numFmt numFmtId="234" formatCode="#,##0.0_)_x;\(#,##0.0\)_x"/>
    <numFmt numFmtId="235" formatCode="#,##0.0_)_x;\(#,##0.0\)_x;0.0_)_x;@_)_x"/>
    <numFmt numFmtId="236" formatCode="0.0_)\%;\(0.0\)\%"/>
    <numFmt numFmtId="237" formatCode="#,##0.0_)_%;\(#,##0.0\)_%"/>
    <numFmt numFmtId="238" formatCode="&quot;£&quot;#,##0.00_);\(&quot;£&quot;#,##0.00\)"/>
    <numFmt numFmtId="239" formatCode="&quot;£&quot;#,##0_);\(&quot;£&quot;#,##0\)"/>
    <numFmt numFmtId="240" formatCode="&quot;$&quot;#,##0.00_);\(&quot;$&quot;#,##0.00\)"/>
    <numFmt numFmtId="241" formatCode="0&quot;A&quot;_ ;\(0&quot;A&quot;\)"/>
    <numFmt numFmtId="242" formatCode="#,##0;\(#,##0\)"/>
    <numFmt numFmtId="243" formatCode="0\A"/>
    <numFmt numFmtId="244" formatCode="0.000_]"/>
    <numFmt numFmtId="245" formatCode="#,##0.0\ _]"/>
    <numFmt numFmtId="246" formatCode="#,##0.00%_);\(#,##0.00%\)"/>
    <numFmt numFmtId="247" formatCode="_-* #,###_-;\(#,###\);_-* &quot;–&quot;_-;_-@_-"/>
    <numFmt numFmtId="248" formatCode="#,##0.000000000000000\ "/>
    <numFmt numFmtId="249" formatCode="0&quot;bp&quot;"/>
    <numFmt numFmtId="250" formatCode="_(* #,##0&quot;bp&quot;_);_(* \(#,##0&quot;bp&quot;\);_(* &quot;-bp&quot;_);_(@_)"/>
    <numFmt numFmtId="251" formatCode="0.0_)"/>
    <numFmt numFmtId="252" formatCode="#,##0.0_);[Red]\(#,##0.0\)"/>
    <numFmt numFmtId="253" formatCode="#,##0.0_ ;\(#,##0.0\)"/>
    <numFmt numFmtId="254" formatCode="General_)"/>
    <numFmt numFmtId="255" formatCode="\£#,##0_);\(\£#,##0\)"/>
    <numFmt numFmtId="256" formatCode="#,##0.000_ ;[Red]\-#,##0.000\ "/>
    <numFmt numFmtId="257" formatCode="#,##0;\-#,##0;\-"/>
    <numFmt numFmtId="258" formatCode="0_);\(0\)"/>
    <numFmt numFmtId="259" formatCode="0.00_);\(0.00\)"/>
    <numFmt numFmtId="260" formatCode="0.000_);\(0.000\)"/>
    <numFmt numFmtId="261" formatCode="#,##0;\-#,##0;&quot;-&quot;"/>
    <numFmt numFmtId="262" formatCode="General;[Red]\-General;"/>
    <numFmt numFmtId="263" formatCode="###0.0;\(###0.0\)"/>
    <numFmt numFmtId="264" formatCode="0.000_)"/>
    <numFmt numFmtId="265" formatCode="_(* #,##0.0_);_(* \(#,##0.0\);_(* &quot;-&quot;??_);_(@_)"/>
    <numFmt numFmtId="266" formatCode="#,##0.0\x_);\(#,##0.0\x\)"/>
    <numFmt numFmtId="267" formatCode="#,##0.0000;\-#,##0.0000"/>
    <numFmt numFmtId="268" formatCode="0.00_);\(0.00\);0.00"/>
    <numFmt numFmtId="269" formatCode="&quot;$&quot;#,##0.0;\(&quot;$&quot;#,##0.0\);&quot;$&quot;#,##0.0"/>
    <numFmt numFmtId="270" formatCode="_(&quot;$&quot;* #,##0.0_);_(&quot;$&quot;* \(#,##0.0\);_(&quot;$&quot;* &quot;-&quot;_);_(@_)"/>
    <numFmt numFmtId="271" formatCode="&quot;$&quot;#,##0\ ;\(&quot;$&quot;#,##0\)"/>
    <numFmt numFmtId="272" formatCode="0.0_);\(0.0\)"/>
    <numFmt numFmtId="273" formatCode="###0;\(###0\)"/>
    <numFmt numFmtId="274" formatCode="_-* #,##0\ _D_M_-;\-* #,##0\ _D_M_-;_-* &quot;-&quot;\ _D_M_-;_-@_-"/>
    <numFmt numFmtId="275" formatCode="\$0.00;\(\$0.00\)"/>
    <numFmt numFmtId="276" formatCode="&quot;$&quot;#,##0.0;[Red]\(&quot;$&quot;#,##0.0\)"/>
    <numFmt numFmtId="277" formatCode="&quot;$&quot;#,##0.0_);\(&quot;$&quot;#,##0.0\)"/>
    <numFmt numFmtId="278" formatCode="&quot;$&quot;#,##0.00"/>
    <numFmt numFmtId="279" formatCode="_(&quot;$&quot;* #,##0_);_(&quot;$&quot;* \(#,##0\);_(&quot;$&quot;* &quot;-&quot;_);_(@_)"/>
    <numFmt numFmtId="280" formatCode="_-* #,##0\ _z_ł_-;\-* #,##0\ _z_ł_-;_-* &quot;-&quot;\ _z_ł_-;_-@_-"/>
    <numFmt numFmtId="281" formatCode="#,##0;[Red]&quot;-&quot;#,##0"/>
    <numFmt numFmtId="282" formatCode="_-* #,##0\ _z_l_-;\-* #,##0\ _z_l_-;_-* &quot;-&quot;\ _z_l_-;_-@_-"/>
    <numFmt numFmtId="283" formatCode="_-* #,##0.00\ _z_ł_-;\-* #,##0.00\ _z_ł_-;_-* &quot;-&quot;??\ _z_ł_-;_-@_-"/>
    <numFmt numFmtId="284" formatCode="#,##0.00;[Red]&quot;-&quot;#,##0.00"/>
    <numFmt numFmtId="285" formatCode="_-* #,##0.00\ _z_l_-;\-* #,##0.00\ _z_l_-;_-* &quot;-&quot;??\ _z_l_-;_-@_-"/>
    <numFmt numFmtId="286" formatCode="0&quot;E&quot;_ ;\(0&quot;E&quot;\)"/>
    <numFmt numFmtId="287" formatCode="_([$€]* #,##0.00_);_([$€]* \(#,##0.00\);_([$€]* &quot;-&quot;??_);_(@_)"/>
    <numFmt numFmtId="288" formatCode="_-[$€-2]\ * #,##0.00_-;\-[$€-2]\ * #,##0.00_-;_-[$€-2]\ * &quot;-&quot;??_-"/>
    <numFmt numFmtId="289" formatCode="_-* #,##0.00\ [$€]_-;\-* #,##0.00\ [$€]_-;_-* &quot;-&quot;??\ [$€]_-;_-@_-"/>
    <numFmt numFmtId="290" formatCode="0.0&quot;  &quot;"/>
    <numFmt numFmtId="291" formatCode="##0&quot;%&quot;;\(##0&quot;%&quot;\)"/>
    <numFmt numFmtId="292" formatCode="#,##0.0;[Red]\(#,##0.0\)"/>
    <numFmt numFmtId="293" formatCode="#,##0.0000\ ;\(#,##0.0000\)"/>
    <numFmt numFmtId="294" formatCode="#,##0.00;\–#,##0.00"/>
    <numFmt numFmtId="295" formatCode="#,##0.0;\–#,##0.0"/>
    <numFmt numFmtId="296" formatCode="_-* #,##0_-;\(#,##0\);_-* &quot;–&quot;_-;_-@_-"/>
    <numFmt numFmtId="297" formatCode="#,##0.0000_);[Red]\(#,##0.0000\)"/>
    <numFmt numFmtId="298" formatCode="#,##0;[Red]\(#,##0\)\ "/>
    <numFmt numFmtId="299" formatCode="0.00%;\(0.00%\)"/>
    <numFmt numFmtId="300" formatCode="#,##0;[Red]\(#,##0\)"/>
    <numFmt numFmtId="301" formatCode="_-* #,##0.0\ _k_r_-;\-* #,##0.0\ _k_r_-;_-* &quot;-&quot;??\ _k_r_-;_-@_-"/>
    <numFmt numFmtId="302" formatCode="0.00000"/>
    <numFmt numFmtId="303" formatCode="#,##0.0;\-#,##0.0"/>
    <numFmt numFmtId="304" formatCode="_-* #,##0.0_-;\-* #,##0.0_-;_-* &quot;-&quot;??_-;_-@_-"/>
    <numFmt numFmtId="305" formatCode="#,##0.0000000;[Red]\-#,##0.0000000"/>
    <numFmt numFmtId="306" formatCode="dd\-mmm\-yy_)"/>
    <numFmt numFmtId="307" formatCode="###0.0&quot;x&quot;;\(###0.0\)&quot;x&quot;"/>
    <numFmt numFmtId="308" formatCode="_(* #,##0\ \x_);_(* \(#,##0\ \x\);_(* &quot;-&quot;??_);_(@_)"/>
    <numFmt numFmtId="309" formatCode="_(* #,##0.0\ \x_);_(* \(#,##0.0\ \x\);_(* &quot;-&quot;??_);_(@_)"/>
    <numFmt numFmtId="310" formatCode="d/m/yy\ h:mm"/>
    <numFmt numFmtId="311" formatCode="#,##0.00\x;\(#,##0.00\x\)"/>
    <numFmt numFmtId="312" formatCode="0;\(0\)"/>
    <numFmt numFmtId="313" formatCode="###0.0_x;\(###0.0\)_x"/>
    <numFmt numFmtId="314" formatCode="#,##0.0000000000"/>
    <numFmt numFmtId="315" formatCode="0_)"/>
    <numFmt numFmtId="316" formatCode="#,##0,_);\(#,##0,_)\)"/>
    <numFmt numFmtId="317" formatCode="#,##0;_(* \(#,##0\);_(* &quot;-&quot;??_);_(@_)"/>
    <numFmt numFmtId="318" formatCode="0.0;\(0.0\);0.0;&quot;n.s.&quot;"/>
    <numFmt numFmtId="319" formatCode="0.0;\(0.0\)"/>
    <numFmt numFmtId="320" formatCode="0.0%_);\(0.0%\)"/>
    <numFmt numFmtId="321" formatCode="0.00%_);\(0.00%\)"/>
    <numFmt numFmtId="322" formatCode="0.0000000%"/>
    <numFmt numFmtId="323" formatCode="0.0000E+00;\?"/>
    <numFmt numFmtId="324" formatCode="0.0000"/>
    <numFmt numFmtId="325" formatCode="0.0\x"/>
    <numFmt numFmtId="326" formatCode="0.00\%;\-0.00\%;0.00\%"/>
    <numFmt numFmtId="327" formatCode="0%;\(0%\)"/>
    <numFmt numFmtId="328" formatCode="0.0%;\(0.0%\)"/>
    <numFmt numFmtId="329" formatCode="##,#0_;\(#,##0\)\ "/>
    <numFmt numFmtId="330" formatCode="&quot;$&quot;#,##0.000_);\(&quot;$&quot;#,##0.000\)"/>
    <numFmt numFmtId="331" formatCode="0.0\x_ ;\(0.0\x\)"/>
    <numFmt numFmtId="332" formatCode="0.00\x;\-0.00\x;0.00\x"/>
    <numFmt numFmtId="333" formatCode="0.000000"/>
    <numFmt numFmtId="334" formatCode="##0.00000"/>
    <numFmt numFmtId="335" formatCode="#,##0;\(#,##0\);\–;@"/>
    <numFmt numFmtId="336" formatCode="mm\/\ dd\/\ yyyy"/>
    <numFmt numFmtId="337" formatCode="#\ ###\ ##0"/>
    <numFmt numFmtId="338" formatCode="#,##0.000\ ;\(#,##0.000\)"/>
    <numFmt numFmtId="339" formatCode="#,##0.00\ ;\(#,##0.00\)"/>
    <numFmt numFmtId="340" formatCode="&quot;L.&quot;#,##0_);[Red]\(&quot;L.&quot;#,##0\)"/>
    <numFmt numFmtId="341" formatCode="#,##0\ &quot;DM&quot;;[Red]\-#,##0\ &quot;DM&quot;"/>
    <numFmt numFmtId="342" formatCode="#,##0.00\ &quot;DM&quot;;[Red]\-#,##0.00\ &quot;DM&quot;"/>
    <numFmt numFmtId="343" formatCode="_-* #,##0\ &quot;zł&quot;_-;\-* #,##0\ &quot;zł&quot;_-;_-* &quot;-&quot;\ &quot;zł&quot;_-;_-@_-"/>
    <numFmt numFmtId="344" formatCode="_-* #,##0.00\ &quot;zł&quot;_-;\-* #,##0.00\ &quot;zł&quot;_-;_-* &quot;-&quot;??\ &quot;zł&quot;_-;_-@_-"/>
    <numFmt numFmtId="345" formatCode="\¥#,##0_);\(\¥#,##0\)"/>
  </numFmts>
  <fonts count="45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name val="Frutiger Light"/>
      <family val="2"/>
    </font>
    <font>
      <b/>
      <sz val="10"/>
      <name val="Arial"/>
      <family val="2"/>
    </font>
    <font>
      <sz val="10"/>
      <name val="Arial"/>
      <family val="2"/>
    </font>
    <font>
      <b/>
      <sz val="11"/>
      <name val="Arial"/>
      <family val="2"/>
    </font>
    <font>
      <b/>
      <i/>
      <sz val="10"/>
      <name val="Arial"/>
      <family val="2"/>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name val="MS Sans Serif"/>
      <family val="2"/>
    </font>
    <font>
      <b/>
      <i/>
      <sz val="10"/>
      <color indexed="20"/>
      <name val="Arial"/>
      <family val="2"/>
    </font>
    <font>
      <b/>
      <sz val="18"/>
      <color indexed="62"/>
      <name val="Cambria"/>
      <family val="2"/>
    </font>
    <font>
      <b/>
      <sz val="11"/>
      <color indexed="8"/>
      <name val="Calibri"/>
      <family val="2"/>
    </font>
    <font>
      <sz val="11"/>
      <color indexed="10"/>
      <name val="Calibri"/>
      <family val="2"/>
    </font>
    <font>
      <b/>
      <sz val="10"/>
      <color indexed="9"/>
      <name val="Arial"/>
      <family val="2"/>
    </font>
    <font>
      <sz val="8"/>
      <name val="Arial"/>
      <family val="2"/>
    </font>
    <font>
      <b/>
      <sz val="10"/>
      <color indexed="10"/>
      <name val="Arial"/>
      <family val="2"/>
    </font>
    <font>
      <sz val="10"/>
      <color indexed="10"/>
      <name val="Arial"/>
      <family val="2"/>
    </font>
    <font>
      <i/>
      <sz val="10"/>
      <name val="Helv"/>
    </font>
    <font>
      <sz val="10"/>
      <name val="MS Sans Serif"/>
      <family val="2"/>
    </font>
    <font>
      <u/>
      <sz val="10"/>
      <color indexed="12"/>
      <name val="Arial"/>
      <family val="2"/>
    </font>
    <font>
      <b/>
      <sz val="10"/>
      <name val="MS Sans Serif"/>
      <family val="2"/>
    </font>
    <font>
      <sz val="10"/>
      <color indexed="18"/>
      <name val="Arial"/>
      <family val="2"/>
    </font>
    <font>
      <sz val="8"/>
      <color indexed="18"/>
      <name val="Arial"/>
      <family val="2"/>
    </font>
    <font>
      <sz val="9"/>
      <color indexed="18"/>
      <name val="Arial"/>
      <family val="2"/>
    </font>
    <font>
      <b/>
      <sz val="8"/>
      <color indexed="18"/>
      <name val="Arial"/>
      <family val="2"/>
    </font>
    <font>
      <sz val="7"/>
      <name val="Arial"/>
      <family val="2"/>
    </font>
    <font>
      <b/>
      <sz val="10"/>
      <color indexed="18"/>
      <name val="Arial"/>
      <family val="2"/>
    </font>
    <font>
      <i/>
      <sz val="10"/>
      <name val="Arial"/>
      <family val="2"/>
    </font>
    <font>
      <b/>
      <sz val="11"/>
      <color indexed="47"/>
      <name val="Calibri"/>
      <family val="2"/>
    </font>
    <font>
      <sz val="11"/>
      <color indexed="47"/>
      <name val="Calibri"/>
      <family val="2"/>
    </font>
    <font>
      <sz val="10"/>
      <color theme="1"/>
      <name val="Calibri"/>
      <family val="2"/>
    </font>
    <font>
      <sz val="8"/>
      <color indexed="8"/>
      <name val="Arial"/>
      <family val="2"/>
    </font>
    <font>
      <b/>
      <sz val="11"/>
      <color indexed="56"/>
      <name val="Calibri"/>
      <family val="2"/>
    </font>
    <font>
      <sz val="9"/>
      <name val="Univers (W1)"/>
      <family val="2"/>
    </font>
    <font>
      <sz val="10"/>
      <name val="Prestige Elite"/>
      <family val="3"/>
    </font>
    <font>
      <sz val="11"/>
      <name val="Times"/>
      <family val="1"/>
    </font>
    <font>
      <sz val="7"/>
      <name val="Univers (W1)"/>
      <family val="2"/>
    </font>
    <font>
      <sz val="7"/>
      <name val="Prestige Elite"/>
      <family val="3"/>
    </font>
    <font>
      <sz val="9"/>
      <name val="Times"/>
      <family val="1"/>
    </font>
    <font>
      <sz val="10"/>
      <name val="Helv"/>
    </font>
    <font>
      <b/>
      <sz val="15"/>
      <color indexed="56"/>
      <name val="Calibri"/>
      <family val="2"/>
    </font>
    <font>
      <b/>
      <sz val="13"/>
      <color indexed="56"/>
      <name val="Calibri"/>
      <family val="2"/>
    </font>
    <font>
      <b/>
      <sz val="14"/>
      <name val="Arial"/>
      <family val="2"/>
    </font>
    <font>
      <sz val="8"/>
      <name val="Courier New"/>
      <family val="3"/>
    </font>
    <font>
      <sz val="11"/>
      <name val="Times New Roman"/>
      <family val="1"/>
    </font>
    <font>
      <sz val="10"/>
      <color theme="1"/>
      <name val="Arial"/>
      <family val="2"/>
    </font>
    <font>
      <sz val="9"/>
      <name val="Arial"/>
      <family val="2"/>
    </font>
    <font>
      <sz val="10"/>
      <name val="Times New Roman"/>
      <family val="1"/>
    </font>
    <font>
      <sz val="11"/>
      <name val="Berthold Garamond"/>
      <family val="1"/>
    </font>
    <font>
      <sz val="9"/>
      <name val="Berthold Garamond"/>
      <family val="1"/>
    </font>
    <font>
      <b/>
      <sz val="18"/>
      <color indexed="56"/>
      <name val="Cambria"/>
      <family val="2"/>
    </font>
    <font>
      <sz val="12"/>
      <name val="Arial"/>
      <family val="2"/>
    </font>
    <font>
      <b/>
      <sz val="12"/>
      <name val="Arial"/>
      <family val="2"/>
    </font>
    <font>
      <sz val="8"/>
      <name val="Tahoma"/>
      <family val="2"/>
      <charset val="238"/>
    </font>
    <font>
      <sz val="10"/>
      <name val="Courier"/>
      <family val="3"/>
    </font>
    <font>
      <sz val="10"/>
      <color indexed="8"/>
      <name val="MS Sans Serif"/>
      <family val="2"/>
    </font>
    <font>
      <sz val="10"/>
      <name val="Courier"/>
      <family val="1"/>
      <charset val="238"/>
    </font>
    <font>
      <sz val="11"/>
      <color indexed="8"/>
      <name val="Czcionka tekstu podstawowego"/>
      <family val="2"/>
      <charset val="238"/>
    </font>
    <font>
      <sz val="11"/>
      <color indexed="9"/>
      <name val="Czcionka tekstu podstawowego"/>
      <family val="2"/>
      <charset val="238"/>
    </font>
    <font>
      <u/>
      <sz val="10"/>
      <color indexed="36"/>
      <name val="Arial"/>
      <family val="2"/>
    </font>
    <font>
      <sz val="9"/>
      <name val="Arial Narrow"/>
      <family val="2"/>
    </font>
    <font>
      <sz val="6"/>
      <name val="Arial"/>
      <family val="2"/>
    </font>
    <font>
      <sz val="8"/>
      <color indexed="23"/>
      <name val="Times New Roman"/>
      <family val="1"/>
    </font>
    <font>
      <b/>
      <i/>
      <sz val="14"/>
      <name val="Arial"/>
      <family val="2"/>
    </font>
    <font>
      <b/>
      <sz val="24"/>
      <name val="Arial Narrow"/>
      <family val="2"/>
    </font>
    <font>
      <b/>
      <i/>
      <sz val="12"/>
      <name val="Arial"/>
      <family val="2"/>
    </font>
    <font>
      <i/>
      <sz val="12"/>
      <name val="Arial"/>
      <family val="2"/>
    </font>
    <font>
      <i/>
      <sz val="10"/>
      <color indexed="18"/>
      <name val="Arial"/>
      <family val="2"/>
    </font>
    <font>
      <i/>
      <sz val="9"/>
      <color indexed="18"/>
      <name val="Arial"/>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
      <color indexed="16"/>
      <name val="Courier"/>
      <family val="1"/>
      <charset val="238"/>
    </font>
    <font>
      <i/>
      <sz val="1"/>
      <color indexed="16"/>
      <name val="Courier"/>
      <family val="1"/>
      <charset val="238"/>
    </font>
    <font>
      <sz val="11"/>
      <color indexed="52"/>
      <name val="Czcionka tekstu podstawowego"/>
      <family val="2"/>
      <charset val="238"/>
    </font>
    <font>
      <b/>
      <sz val="11"/>
      <color indexed="9"/>
      <name val="Czcionka tekstu podstawowego"/>
      <family val="2"/>
      <charset val="238"/>
    </font>
    <font>
      <sz val="10"/>
      <name val="Arial CE"/>
      <charset val="238"/>
    </font>
    <font>
      <b/>
      <sz val="8"/>
      <name val="MS Sans Serif"/>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1"/>
      <name val="Arial"/>
      <family val="2"/>
    </font>
    <font>
      <b/>
      <i/>
      <sz val="16"/>
      <name val="Helv"/>
    </font>
    <font>
      <sz val="10"/>
      <name val="Arial"/>
      <family val="2"/>
      <charset val="238"/>
    </font>
    <font>
      <b/>
      <sz val="11"/>
      <color indexed="52"/>
      <name val="Czcionka tekstu podstawowego"/>
      <family val="2"/>
      <charset val="238"/>
    </font>
    <font>
      <u/>
      <sz val="10"/>
      <color indexed="20"/>
      <name val="Arial"/>
      <family val="2"/>
    </font>
    <font>
      <sz val="7"/>
      <color indexed="23"/>
      <name val="Arial"/>
      <family val="2"/>
    </font>
    <font>
      <sz val="9"/>
      <name val="CG Times (W1)"/>
      <family val="1"/>
    </font>
    <font>
      <b/>
      <sz val="11"/>
      <color indexed="8"/>
      <name val="Czcionka tekstu podstawowego"/>
      <family val="2"/>
      <charset val="238"/>
    </font>
    <font>
      <sz val="9"/>
      <name val="Garamond"/>
      <family val="1"/>
    </font>
    <font>
      <i/>
      <sz val="11"/>
      <color indexed="23"/>
      <name val="Czcionka tekstu podstawowego"/>
      <family val="2"/>
      <charset val="238"/>
    </font>
    <font>
      <sz val="11"/>
      <color indexed="10"/>
      <name val="Czcionka tekstu podstawowego"/>
      <family val="2"/>
      <charset val="238"/>
    </font>
    <font>
      <sz val="10"/>
      <color indexed="8"/>
      <name val="Arial"/>
      <family val="2"/>
    </font>
    <font>
      <sz val="8"/>
      <name val="Helvetica"/>
      <family val="2"/>
    </font>
    <font>
      <b/>
      <sz val="10"/>
      <color indexed="9"/>
      <name val="Garamond"/>
      <family val="1"/>
    </font>
    <font>
      <b/>
      <sz val="18"/>
      <color indexed="56"/>
      <name val="Cambria"/>
      <family val="2"/>
      <charset val="238"/>
    </font>
    <font>
      <sz val="11"/>
      <color indexed="20"/>
      <name val="Czcionka tekstu podstawowego"/>
      <family val="2"/>
      <charset val="238"/>
    </font>
    <font>
      <b/>
      <sz val="10"/>
      <color indexed="8"/>
      <name val="Arial"/>
      <family val="2"/>
    </font>
    <font>
      <sz val="8"/>
      <name val="MS Sans Serif"/>
      <family val="2"/>
    </font>
    <font>
      <sz val="10"/>
      <name val="Helv"/>
      <family val="2"/>
    </font>
    <font>
      <b/>
      <sz val="22"/>
      <color indexed="18"/>
      <name val="Arial"/>
      <family val="2"/>
    </font>
    <font>
      <b/>
      <sz val="14"/>
      <color indexed="18"/>
      <name val="Arial"/>
      <family val="2"/>
    </font>
    <font>
      <sz val="9"/>
      <color indexed="8"/>
      <name val="Arial"/>
      <family val="2"/>
    </font>
    <font>
      <b/>
      <u val="singleAccounting"/>
      <sz val="10"/>
      <color indexed="18"/>
      <name val="Arial"/>
      <family val="2"/>
    </font>
    <font>
      <sz val="11"/>
      <color indexed="8"/>
      <name val="맑은 고딕"/>
      <family val="3"/>
      <charset val="129"/>
    </font>
    <font>
      <sz val="11"/>
      <color indexed="9"/>
      <name val="맑은 고딕"/>
      <family val="3"/>
      <charset val="129"/>
    </font>
    <font>
      <b/>
      <sz val="10"/>
      <color indexed="12"/>
      <name val="Arial"/>
      <family val="2"/>
    </font>
    <font>
      <b/>
      <sz val="18"/>
      <name val="Arial"/>
      <family val="2"/>
    </font>
    <font>
      <sz val="12"/>
      <name val="Helv"/>
    </font>
    <font>
      <b/>
      <sz val="14"/>
      <name val="Georgia"/>
      <family val="1"/>
    </font>
    <font>
      <b/>
      <sz val="7"/>
      <name val="Tahoma"/>
      <family val="2"/>
    </font>
    <font>
      <b/>
      <sz val="18"/>
      <color indexed="24"/>
      <name val="Arial"/>
      <family val="2"/>
    </font>
    <font>
      <b/>
      <sz val="12"/>
      <color indexed="24"/>
      <name val="Arial"/>
      <family val="2"/>
    </font>
    <font>
      <u/>
      <sz val="8"/>
      <color rgb="FF0000FF"/>
      <name val="Calibri"/>
      <family val="2"/>
      <scheme val="minor"/>
    </font>
    <font>
      <b/>
      <sz val="16"/>
      <color indexed="18"/>
      <name val="Arial"/>
      <family val="2"/>
    </font>
    <font>
      <sz val="12"/>
      <name val="Palacio CS ATT"/>
      <family val="1"/>
    </font>
    <font>
      <b/>
      <sz val="14"/>
      <name val="Helv"/>
    </font>
    <font>
      <i/>
      <sz val="10"/>
      <color indexed="32"/>
      <name val="MS Sans Serif"/>
      <family val="2"/>
    </font>
    <font>
      <sz val="7"/>
      <name val="Small Fonts"/>
      <family val="2"/>
    </font>
    <font>
      <sz val="8"/>
      <name val="Helv"/>
    </font>
    <font>
      <sz val="11"/>
      <color theme="1"/>
      <name val="Calibri"/>
      <family val="2"/>
    </font>
    <font>
      <i/>
      <sz val="9"/>
      <name val="Veljovic Book"/>
      <family val="1"/>
    </font>
    <font>
      <sz val="12"/>
      <name val="Times New Roman"/>
      <family val="1"/>
    </font>
    <font>
      <sz val="9"/>
      <name val="Helv"/>
    </font>
    <font>
      <sz val="10"/>
      <name val="Tms Rmn"/>
    </font>
    <font>
      <sz val="24"/>
      <color indexed="13"/>
      <name val="Helv"/>
    </font>
    <font>
      <b/>
      <sz val="11"/>
      <color indexed="49"/>
      <name val="Calibri"/>
      <family val="2"/>
    </font>
    <font>
      <b/>
      <sz val="10"/>
      <color indexed="0"/>
      <name val="Tahoma"/>
      <family val="2"/>
    </font>
    <font>
      <sz val="10"/>
      <color indexed="0"/>
      <name val="Tahoma"/>
      <family val="2"/>
    </font>
    <font>
      <b/>
      <sz val="10"/>
      <color indexed="27"/>
      <name val="Tahoma"/>
      <family val="2"/>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8"/>
      <color indexed="56"/>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b/>
      <sz val="7"/>
      <name val="Arial"/>
      <family val="2"/>
    </font>
    <font>
      <b/>
      <sz val="11"/>
      <name val="Times New Roman"/>
      <family val="1"/>
    </font>
    <font>
      <sz val="10"/>
      <color indexed="8"/>
      <name val="Times New Roman"/>
      <family val="1"/>
    </font>
    <font>
      <sz val="10"/>
      <color indexed="10"/>
      <name val="Helvetica-Narrow"/>
    </font>
    <font>
      <sz val="10"/>
      <color indexed="10"/>
      <name val="Helvetica-Narrow"/>
      <family val="2"/>
    </font>
    <font>
      <sz val="8"/>
      <name val="Helvetica-Narrow"/>
    </font>
    <font>
      <sz val="8"/>
      <name val="Helvetica-Narrow"/>
      <family val="2"/>
    </font>
    <font>
      <sz val="8"/>
      <name val="Trebuchet MS"/>
      <family val="2"/>
    </font>
    <font>
      <sz val="10"/>
      <name val="Geneva"/>
    </font>
    <font>
      <sz val="10"/>
      <name val="Geneva"/>
      <family val="2"/>
    </font>
    <font>
      <sz val="11"/>
      <name val="MS ??"/>
      <family val="1"/>
    </font>
    <font>
      <sz val="12"/>
      <name val="Arial Narrow"/>
      <family val="2"/>
    </font>
    <font>
      <b/>
      <sz val="12"/>
      <color indexed="45"/>
      <name val="Arial"/>
      <family val="2"/>
    </font>
    <font>
      <sz val="10"/>
      <name val="H-Arial"/>
    </font>
    <font>
      <sz val="12"/>
      <color indexed="8"/>
      <name val="Arial Narrow"/>
      <family val="2"/>
    </font>
    <font>
      <b/>
      <sz val="12"/>
      <name val="Arial Narrow"/>
      <family val="2"/>
    </font>
    <font>
      <sz val="10"/>
      <color theme="1"/>
      <name val="Frutiger 55 Roman"/>
      <family val="2"/>
    </font>
    <font>
      <sz val="10"/>
      <color indexed="8"/>
      <name val="Bankinter"/>
      <family val="2"/>
    </font>
    <font>
      <sz val="11"/>
      <color indexed="8"/>
      <name val="Helv"/>
    </font>
    <font>
      <sz val="10"/>
      <color theme="0"/>
      <name val="Calibri"/>
      <family val="2"/>
      <scheme val="minor"/>
    </font>
    <font>
      <sz val="10"/>
      <color theme="0"/>
      <name val="Frutiger 55 Roman"/>
      <family val="2"/>
    </font>
    <font>
      <sz val="10"/>
      <color indexed="9"/>
      <name val="Bankinter"/>
      <family val="2"/>
    </font>
    <font>
      <b/>
      <sz val="8"/>
      <name val="Trebuchet MS"/>
      <family val="2"/>
    </font>
    <font>
      <sz val="9"/>
      <color indexed="8"/>
      <name val="Times New Roman"/>
      <family val="1"/>
    </font>
    <font>
      <b/>
      <sz val="10"/>
      <color indexed="8"/>
      <name val="Times New Roman"/>
      <family val="1"/>
    </font>
    <font>
      <sz val="10"/>
      <color indexed="12"/>
      <name val="Times New Roman"/>
      <family val="1"/>
    </font>
    <font>
      <sz val="8"/>
      <name val="Times"/>
      <family val="1"/>
    </font>
    <font>
      <sz val="8"/>
      <name val="Times New Roman"/>
      <family val="1"/>
    </font>
    <font>
      <b/>
      <sz val="6"/>
      <name val="Arial"/>
      <family val="2"/>
    </font>
    <font>
      <b/>
      <sz val="8"/>
      <name val="Arial"/>
      <family val="2"/>
    </font>
    <font>
      <i/>
      <sz val="8"/>
      <name val="Arial"/>
      <family val="2"/>
    </font>
    <font>
      <sz val="8"/>
      <color indexed="12"/>
      <name val="Helv"/>
    </font>
    <font>
      <sz val="10"/>
      <color indexed="12"/>
      <name val="Arial"/>
      <family val="2"/>
    </font>
    <font>
      <sz val="9"/>
      <name val="Times New Roman"/>
      <family val="1"/>
    </font>
    <font>
      <sz val="8"/>
      <color indexed="12"/>
      <name val="Trebuchet MS"/>
      <family val="2"/>
    </font>
    <font>
      <sz val="10"/>
      <color rgb="FF9C0006"/>
      <name val="Calibri"/>
      <family val="2"/>
      <scheme val="minor"/>
    </font>
    <font>
      <sz val="10"/>
      <color rgb="FF9C0006"/>
      <name val="Frutiger 55 Roman"/>
      <family val="2"/>
    </font>
    <font>
      <sz val="10"/>
      <name val="Helvetica"/>
      <family val="2"/>
    </font>
    <font>
      <sz val="9"/>
      <color indexed="9"/>
      <name val="Times New Roman"/>
      <family val="1"/>
    </font>
    <font>
      <sz val="9"/>
      <color indexed="12"/>
      <name val="Tms Rmn"/>
    </font>
    <font>
      <b/>
      <sz val="11"/>
      <color indexed="9"/>
      <name val="Arial"/>
      <family val="2"/>
    </font>
    <font>
      <b/>
      <sz val="14"/>
      <color indexed="9"/>
      <name val="Trebuchet MS"/>
      <family val="2"/>
    </font>
    <font>
      <sz val="12"/>
      <name val="Tms Rmn"/>
    </font>
    <font>
      <sz val="9"/>
      <name val="NewsGoth Lt BT"/>
      <family val="2"/>
    </font>
    <font>
      <sz val="8"/>
      <name val="Univers"/>
      <family val="2"/>
    </font>
    <font>
      <u val="singleAccounting"/>
      <sz val="10"/>
      <name val="Arial"/>
      <family val="2"/>
    </font>
    <font>
      <sz val="10"/>
      <color indexed="17"/>
      <name val="Bankinter"/>
      <family val="2"/>
    </font>
    <font>
      <sz val="10"/>
      <name val="Arial Narrow"/>
      <family val="2"/>
    </font>
    <font>
      <b/>
      <sz val="8"/>
      <color indexed="8"/>
      <name val="Arial"/>
      <family val="2"/>
    </font>
    <font>
      <b/>
      <sz val="10"/>
      <color rgb="FFFA7D00"/>
      <name val="Calibri"/>
      <family val="2"/>
      <scheme val="minor"/>
    </font>
    <font>
      <b/>
      <sz val="10"/>
      <color rgb="FFFA7D00"/>
      <name val="Frutiger 55 Roman"/>
      <family val="2"/>
    </font>
    <font>
      <b/>
      <sz val="10"/>
      <color indexed="52"/>
      <name val="Bankinter"/>
      <family val="2"/>
    </font>
    <font>
      <b/>
      <sz val="10"/>
      <color indexed="9"/>
      <name val="Bankinter"/>
      <family val="2"/>
    </font>
    <font>
      <sz val="10"/>
      <color indexed="52"/>
      <name val="Bankinter"/>
      <family val="2"/>
    </font>
    <font>
      <sz val="6"/>
      <name val="Arial Narrow"/>
      <family val="2"/>
    </font>
    <font>
      <b/>
      <sz val="10"/>
      <color theme="0"/>
      <name val="Calibri"/>
      <family val="2"/>
      <scheme val="minor"/>
    </font>
    <font>
      <b/>
      <sz val="10"/>
      <color theme="0"/>
      <name val="Frutiger 55 Roman"/>
      <family val="2"/>
    </font>
    <font>
      <b/>
      <sz val="8"/>
      <name val="Times New Roman"/>
      <family val="1"/>
    </font>
    <font>
      <sz val="11"/>
      <name val="Tms Rmn"/>
    </font>
    <font>
      <sz val="8"/>
      <color indexed="12"/>
      <name val="Times New Roman"/>
      <family val="1"/>
    </font>
    <font>
      <sz val="8"/>
      <name val="Palatino"/>
      <family val="1"/>
    </font>
    <font>
      <sz val="11"/>
      <color indexed="8"/>
      <name val="Frutiger 55 Roman"/>
      <family val="2"/>
    </font>
    <font>
      <sz val="10"/>
      <color theme="1"/>
      <name val="Calibri"/>
      <family val="2"/>
      <scheme val="minor"/>
    </font>
    <font>
      <sz val="10"/>
      <color indexed="8"/>
      <name val="Calibri"/>
      <family val="2"/>
    </font>
    <font>
      <sz val="10"/>
      <color indexed="8"/>
      <name val="Frutiger 55 Roman"/>
      <family val="2"/>
    </font>
    <font>
      <sz val="10.5"/>
      <name val="Frutiger 45 Light"/>
      <family val="2"/>
    </font>
    <font>
      <sz val="11"/>
      <color indexed="8"/>
      <name val="Calibri"/>
      <family val="2"/>
      <charset val="128"/>
    </font>
    <font>
      <sz val="10"/>
      <name val="BERNHARD"/>
    </font>
    <font>
      <sz val="24"/>
      <name val="MS Sans Serif"/>
      <family val="2"/>
    </font>
    <font>
      <sz val="24"/>
      <name val="Arial"/>
      <family val="2"/>
    </font>
    <font>
      <b/>
      <sz val="24"/>
      <name val="Times New Roman"/>
      <family val="1"/>
    </font>
    <font>
      <sz val="10"/>
      <name val="MS Serif"/>
      <family val="1"/>
    </font>
    <font>
      <sz val="8"/>
      <color indexed="8"/>
      <name val="Times New Roman"/>
      <family val="1"/>
    </font>
    <font>
      <u/>
      <sz val="8"/>
      <color indexed="12"/>
      <name val="Times New Roman"/>
      <family val="1"/>
    </font>
    <font>
      <sz val="1"/>
      <color indexed="8"/>
      <name val="Courier"/>
      <family val="3"/>
    </font>
    <font>
      <sz val="8"/>
      <name val="Tms Rmn"/>
    </font>
    <font>
      <sz val="8"/>
      <color indexed="14"/>
      <name val="Times New Roman"/>
      <family val="1"/>
    </font>
    <font>
      <u val="doubleAccounting"/>
      <sz val="10"/>
      <name val="Arial"/>
      <family val="2"/>
    </font>
    <font>
      <sz val="10"/>
      <name val="Arial CE"/>
    </font>
    <font>
      <b/>
      <sz val="1"/>
      <color indexed="8"/>
      <name val="Courier"/>
      <family val="3"/>
    </font>
    <font>
      <b/>
      <sz val="11"/>
      <color indexed="56"/>
      <name val="Bankinter"/>
      <family val="2"/>
    </font>
    <font>
      <sz val="10"/>
      <color indexed="16"/>
      <name val="MS Serif"/>
      <family val="1"/>
    </font>
    <font>
      <sz val="10"/>
      <color indexed="62"/>
      <name val="Bankinter"/>
      <family val="2"/>
    </font>
    <font>
      <sz val="11"/>
      <color indexed="54"/>
      <name val="Calibri"/>
      <family val="2"/>
    </font>
    <font>
      <i/>
      <sz val="10"/>
      <color rgb="FF7F7F7F"/>
      <name val="Calibri"/>
      <family val="2"/>
      <scheme val="minor"/>
    </font>
    <font>
      <i/>
      <sz val="10"/>
      <color rgb="FF7F7F7F"/>
      <name val="Frutiger 55 Roman"/>
      <family val="2"/>
    </font>
    <font>
      <sz val="8"/>
      <color indexed="20"/>
      <name val="Arial"/>
      <family val="2"/>
    </font>
    <font>
      <b/>
      <sz val="7"/>
      <color indexed="12"/>
      <name val="Arial"/>
      <family val="2"/>
    </font>
    <font>
      <sz val="6.5"/>
      <color indexed="8"/>
      <name val="Akzidenz Grotesk Light"/>
    </font>
    <font>
      <sz val="10"/>
      <color indexed="52"/>
      <name val="Arial"/>
      <family val="2"/>
    </font>
    <font>
      <sz val="9"/>
      <name val="GillSans Light"/>
      <family val="2"/>
    </font>
    <font>
      <sz val="7"/>
      <name val="Palatino"/>
      <family val="1"/>
    </font>
    <font>
      <sz val="8"/>
      <color indexed="48"/>
      <name val="Arial"/>
      <family val="2"/>
    </font>
    <font>
      <sz val="7"/>
      <color indexed="8"/>
      <name val="Akzidenz Grotesk Light"/>
    </font>
    <font>
      <b/>
      <sz val="2"/>
      <name val="Arial"/>
      <family val="2"/>
    </font>
    <font>
      <b/>
      <sz val="8.5"/>
      <color indexed="17"/>
      <name val="Arial"/>
      <family val="2"/>
    </font>
    <font>
      <sz val="10"/>
      <color rgb="FF006100"/>
      <name val="Calibri"/>
      <family val="2"/>
      <scheme val="minor"/>
    </font>
    <font>
      <sz val="10"/>
      <color rgb="FF006100"/>
      <name val="Frutiger 55 Roman"/>
      <family val="2"/>
    </font>
    <font>
      <sz val="10"/>
      <color indexed="23"/>
      <name val="Arial"/>
      <family val="2"/>
    </font>
    <font>
      <sz val="8"/>
      <name val="Courier"/>
      <family val="3"/>
    </font>
    <font>
      <b/>
      <sz val="8"/>
      <name val="Courier"/>
      <family val="3"/>
    </font>
    <font>
      <b/>
      <u/>
      <sz val="10"/>
      <name val="Courier"/>
      <family val="3"/>
    </font>
    <font>
      <b/>
      <sz val="7"/>
      <color indexed="17"/>
      <name val="Arial"/>
      <family val="2"/>
    </font>
    <font>
      <sz val="8.5"/>
      <color indexed="8"/>
      <name val="Arial"/>
      <family val="2"/>
    </font>
    <font>
      <b/>
      <u/>
      <sz val="14"/>
      <name val="Helv"/>
    </font>
    <font>
      <b/>
      <sz val="9"/>
      <color indexed="9"/>
      <name val="Arial"/>
      <family val="2"/>
    </font>
    <font>
      <sz val="6"/>
      <color indexed="16"/>
      <name val="Palatino"/>
      <family val="1"/>
    </font>
    <font>
      <b/>
      <sz val="15"/>
      <color indexed="30"/>
      <name val="Calibri"/>
      <family val="2"/>
    </font>
    <font>
      <b/>
      <sz val="14"/>
      <color theme="3"/>
      <name val="Calibri"/>
      <family val="2"/>
      <scheme val="minor"/>
    </font>
    <font>
      <b/>
      <sz val="14"/>
      <color theme="3"/>
      <name val="Frutiger 55 Roman"/>
      <family val="2"/>
    </font>
    <font>
      <b/>
      <sz val="13"/>
      <color indexed="30"/>
      <name val="Calibri"/>
      <family val="2"/>
    </font>
    <font>
      <b/>
      <sz val="12"/>
      <color theme="3"/>
      <name val="Calibri"/>
      <family val="2"/>
      <scheme val="minor"/>
    </font>
    <font>
      <b/>
      <sz val="12"/>
      <color theme="3"/>
      <name val="Frutiger 55 Roman"/>
      <family val="2"/>
    </font>
    <font>
      <b/>
      <sz val="11"/>
      <color indexed="30"/>
      <name val="Calibri"/>
      <family val="2"/>
    </font>
    <font>
      <b/>
      <sz val="10"/>
      <color theme="3"/>
      <name val="Calibri"/>
      <family val="2"/>
      <scheme val="minor"/>
    </font>
    <font>
      <b/>
      <sz val="10"/>
      <color theme="3"/>
      <name val="Frutiger 55 Roman"/>
      <family val="2"/>
    </font>
    <font>
      <b/>
      <i/>
      <sz val="16"/>
      <name val="Arial"/>
      <family val="2"/>
    </font>
    <font>
      <b/>
      <i/>
      <sz val="22"/>
      <name val="Times New Roman"/>
      <family val="1"/>
    </font>
    <font>
      <sz val="9"/>
      <color indexed="9"/>
      <name val="Bembo (DFS)"/>
    </font>
    <font>
      <b/>
      <sz val="8"/>
      <color indexed="56"/>
      <name val="Trebuchet MS"/>
      <family val="2"/>
    </font>
    <font>
      <u/>
      <sz val="6.4"/>
      <color indexed="12"/>
      <name val="Arial"/>
      <family val="2"/>
    </font>
    <font>
      <sz val="8"/>
      <color indexed="12"/>
      <name val="Arial"/>
      <family val="2"/>
    </font>
    <font>
      <u/>
      <sz val="10"/>
      <color theme="10"/>
      <name val="Book Antiqua"/>
      <family val="1"/>
    </font>
    <font>
      <u/>
      <sz val="10"/>
      <color indexed="12"/>
      <name val="MS Sans Serif"/>
      <family val="2"/>
    </font>
    <font>
      <u/>
      <sz val="10"/>
      <color indexed="12"/>
      <name val="Courier"/>
      <family val="3"/>
    </font>
    <font>
      <u/>
      <sz val="10"/>
      <color theme="10"/>
      <name val="Arial Narrow"/>
      <family val="2"/>
    </font>
    <font>
      <sz val="10"/>
      <color indexed="20"/>
      <name val="Bankinter"/>
      <family val="2"/>
    </font>
    <font>
      <sz val="10"/>
      <color indexed="12"/>
      <name val="Arial Narrow"/>
      <family val="2"/>
    </font>
    <font>
      <sz val="10"/>
      <color indexed="24"/>
      <name val="Arial"/>
      <family val="2"/>
    </font>
    <font>
      <sz val="10"/>
      <color indexed="10"/>
      <name val="Times New Roman"/>
      <family val="1"/>
    </font>
    <font>
      <sz val="10"/>
      <color rgb="FF3F3F76"/>
      <name val="Calibri"/>
      <family val="2"/>
      <scheme val="minor"/>
    </font>
    <font>
      <sz val="10"/>
      <color rgb="FF3F3F76"/>
      <name val="Frutiger 55 Roman"/>
      <family val="2"/>
    </font>
    <font>
      <sz val="10"/>
      <color indexed="12"/>
      <name val="MS Sans Serif"/>
      <family val="2"/>
    </font>
    <font>
      <sz val="8"/>
      <color indexed="17"/>
      <name val="Arial"/>
      <family val="2"/>
    </font>
    <font>
      <sz val="10"/>
      <name val="GillSans Light"/>
      <family val="2"/>
    </font>
    <font>
      <sz val="18"/>
      <name val="Times New Roman"/>
      <family val="1"/>
    </font>
    <font>
      <b/>
      <sz val="13"/>
      <name val="Times New Roman"/>
      <family val="1"/>
    </font>
    <font>
      <b/>
      <i/>
      <sz val="12"/>
      <name val="Times New Roman"/>
      <family val="1"/>
    </font>
    <font>
      <i/>
      <sz val="12"/>
      <name val="Times New Roman"/>
      <family val="1"/>
    </font>
    <font>
      <u/>
      <sz val="10"/>
      <color indexed="36"/>
      <name val="MS Sans Serif"/>
      <family val="2"/>
    </font>
    <font>
      <sz val="8"/>
      <color indexed="17"/>
      <name val="Trebuchet MS"/>
      <family val="2"/>
    </font>
    <font>
      <sz val="10"/>
      <color indexed="16"/>
      <name val="MS Sans Serif"/>
      <family val="2"/>
    </font>
    <font>
      <sz val="10"/>
      <color rgb="FFFA7D00"/>
      <name val="Calibri"/>
      <family val="2"/>
      <scheme val="minor"/>
    </font>
    <font>
      <sz val="10"/>
      <color rgb="FFFA7D00"/>
      <name val="Frutiger 55 Roman"/>
      <family val="2"/>
    </font>
    <font>
      <sz val="5"/>
      <name val="Arial"/>
      <family val="2"/>
    </font>
    <font>
      <sz val="8"/>
      <color indexed="8"/>
      <name val="Helv"/>
    </font>
    <font>
      <sz val="8"/>
      <name val="Frutiger 45"/>
      <family val="2"/>
    </font>
    <font>
      <sz val="7.5"/>
      <name val="Frutiger 45"/>
      <family val="2"/>
    </font>
    <font>
      <sz val="10"/>
      <color indexed="20"/>
      <name val="Times New Roman"/>
      <family val="1"/>
    </font>
    <font>
      <sz val="8"/>
      <color indexed="10"/>
      <name val="Arial"/>
      <family val="2"/>
    </font>
    <font>
      <sz val="10"/>
      <color rgb="FF9C6500"/>
      <name val="Calibri"/>
      <family val="2"/>
      <scheme val="minor"/>
    </font>
    <font>
      <sz val="10"/>
      <color rgb="FF9C6500"/>
      <name val="Frutiger 55 Roman"/>
      <family val="2"/>
    </font>
    <font>
      <i/>
      <sz val="9"/>
      <name val="Times New Roman"/>
      <family val="1"/>
    </font>
    <font>
      <sz val="12"/>
      <name val="Arial MT"/>
    </font>
    <font>
      <sz val="11"/>
      <color theme="1"/>
      <name val="Frutiger 55 Roman"/>
      <family val="2"/>
    </font>
    <font>
      <sz val="11"/>
      <color theme="1"/>
      <name val="Calibri"/>
      <family val="2"/>
      <charset val="128"/>
      <scheme val="minor"/>
    </font>
    <font>
      <sz val="11"/>
      <color theme="1"/>
      <name val="Frutiger 55 Roman"/>
      <family val="2"/>
      <charset val="128"/>
    </font>
    <font>
      <sz val="9"/>
      <color theme="1"/>
      <name val="Arial"/>
      <family val="2"/>
    </font>
    <font>
      <sz val="10.5"/>
      <name val="Frutiger 45 Light"/>
    </font>
    <font>
      <sz val="10"/>
      <name val="Book Antiqua"/>
      <family val="1"/>
    </font>
    <font>
      <sz val="12"/>
      <name val="TimesHU"/>
      <charset val="238"/>
    </font>
    <font>
      <sz val="7"/>
      <color indexed="12"/>
      <name val="Arial"/>
      <family val="2"/>
    </font>
    <font>
      <b/>
      <sz val="10"/>
      <color rgb="FF3F3F3F"/>
      <name val="Calibri"/>
      <family val="2"/>
      <scheme val="minor"/>
    </font>
    <font>
      <b/>
      <sz val="10"/>
      <color rgb="FF3F3F3F"/>
      <name val="Frutiger 55 Roman"/>
      <family val="2"/>
    </font>
    <font>
      <b/>
      <sz val="14"/>
      <name val="Times New Roman"/>
      <family val="1"/>
    </font>
    <font>
      <b/>
      <sz val="26"/>
      <name val="Times New Roman"/>
      <family val="1"/>
    </font>
    <font>
      <b/>
      <sz val="18"/>
      <name val="Times New Roman"/>
      <family val="1"/>
    </font>
    <font>
      <sz val="10"/>
      <color indexed="16"/>
      <name val="Helvetica-Black"/>
    </font>
    <font>
      <sz val="22"/>
      <name val="UBSHeadline"/>
      <family val="1"/>
    </font>
    <font>
      <i/>
      <sz val="8"/>
      <name val="Helvetica-Narrow"/>
    </font>
    <font>
      <i/>
      <sz val="10"/>
      <name val="Helvetica"/>
      <family val="2"/>
    </font>
    <font>
      <sz val="10"/>
      <color indexed="8"/>
      <name val="Arial Narrow"/>
      <family val="2"/>
    </font>
    <font>
      <sz val="11"/>
      <color indexed="8"/>
      <name val="Arial"/>
      <family val="2"/>
    </font>
    <font>
      <i/>
      <sz val="8"/>
      <name val="Times New Roman"/>
      <family val="1"/>
    </font>
    <font>
      <sz val="12"/>
      <name val="Helvetica"/>
      <family val="2"/>
    </font>
    <font>
      <sz val="10"/>
      <name val="Tms Rmn"/>
      <family val="1"/>
    </font>
    <font>
      <sz val="8"/>
      <color indexed="10"/>
      <name val="Trebuchet MS"/>
      <family val="2"/>
    </font>
    <font>
      <sz val="10"/>
      <color indexed="10"/>
      <name val="MS Sans Serif"/>
      <family val="2"/>
    </font>
    <font>
      <sz val="10"/>
      <color indexed="55"/>
      <name val="Times New Roman"/>
      <family val="1"/>
    </font>
    <font>
      <b/>
      <sz val="10"/>
      <name val="Palatino"/>
      <family val="1"/>
    </font>
    <font>
      <b/>
      <sz val="10"/>
      <name val="Palatino"/>
    </font>
    <font>
      <sz val="8"/>
      <color indexed="23"/>
      <name val="Arial"/>
      <family val="2"/>
    </font>
    <font>
      <sz val="8"/>
      <color indexed="8"/>
      <name val="Akzidenz Grotesk Light"/>
    </font>
    <font>
      <b/>
      <sz val="11"/>
      <color indexed="23"/>
      <name val="Calibri"/>
      <family val="2"/>
    </font>
    <font>
      <sz val="10"/>
      <color indexed="39"/>
      <name val="Arial"/>
      <family val="2"/>
    </font>
    <font>
      <sz val="12"/>
      <color indexed="8"/>
      <name val="Arial"/>
      <family val="2"/>
    </font>
    <font>
      <b/>
      <sz val="12"/>
      <color indexed="8"/>
      <name val="Arial"/>
      <family val="2"/>
    </font>
    <font>
      <b/>
      <sz val="16"/>
      <color indexed="23"/>
      <name val="Arial"/>
      <family val="2"/>
    </font>
    <font>
      <sz val="10"/>
      <color indexed="23"/>
      <name val="MS Sans Serif"/>
      <family val="2"/>
    </font>
    <font>
      <b/>
      <sz val="12"/>
      <name val="MS Sans Serif"/>
      <family val="2"/>
    </font>
    <font>
      <sz val="9"/>
      <color indexed="20"/>
      <name val="Arial"/>
      <family val="2"/>
    </font>
    <font>
      <sz val="11"/>
      <name val="Helv"/>
    </font>
    <font>
      <i/>
      <sz val="10"/>
      <name val="Times New Roman"/>
      <family val="1"/>
    </font>
    <font>
      <b/>
      <sz val="8"/>
      <name val="HelveticaNeue Condensed"/>
    </font>
    <font>
      <sz val="8"/>
      <name val="HelveticaNeue LightCond"/>
      <family val="2"/>
    </font>
    <font>
      <b/>
      <sz val="7"/>
      <name val="HelveticaNeue Condensed"/>
      <family val="2"/>
    </font>
    <font>
      <b/>
      <sz val="12"/>
      <name val="Helv"/>
    </font>
    <font>
      <b/>
      <sz val="10"/>
      <name val="Helv"/>
    </font>
    <font>
      <b/>
      <sz val="9"/>
      <name val="Times New Roman"/>
      <family val="1"/>
    </font>
    <font>
      <b/>
      <sz val="10"/>
      <name val="GillSans"/>
      <family val="2"/>
    </font>
    <font>
      <i/>
      <sz val="12"/>
      <color indexed="12"/>
      <name val="Times New Roman"/>
      <family val="1"/>
    </font>
    <font>
      <vertAlign val="superscript"/>
      <sz val="8"/>
      <color indexed="8"/>
      <name val="Akzidenz Grotesk Light"/>
      <family val="1"/>
    </font>
    <font>
      <sz val="9"/>
      <name val="NewsGoth Dm BT"/>
      <family val="2"/>
    </font>
    <font>
      <sz val="10"/>
      <name val="NewsGoth Dm BT"/>
      <family val="2"/>
    </font>
    <font>
      <b/>
      <sz val="12"/>
      <name val="NewsGoth BT"/>
      <family val="2"/>
    </font>
    <font>
      <sz val="9"/>
      <name val="NewsGoth BT"/>
      <family val="2"/>
    </font>
    <font>
      <sz val="7.5"/>
      <name val="NewsGoth Lt BT"/>
      <family val="2"/>
    </font>
    <font>
      <b/>
      <sz val="10"/>
      <color indexed="18"/>
      <name val="Symbol"/>
      <family val="1"/>
      <charset val="2"/>
    </font>
    <font>
      <sz val="9"/>
      <name val="Akzidenz Grotesk Light"/>
    </font>
    <font>
      <b/>
      <sz val="9"/>
      <name val="Arial"/>
      <family val="2"/>
    </font>
    <font>
      <b/>
      <sz val="9"/>
      <name val="Palatino"/>
      <family val="1"/>
    </font>
    <font>
      <sz val="9"/>
      <color indexed="21"/>
      <name val="Helvetica-Black"/>
    </font>
    <font>
      <sz val="6.5"/>
      <name val="Arial"/>
      <family val="2"/>
    </font>
    <font>
      <b/>
      <sz val="8.5"/>
      <color indexed="8"/>
      <name val="Arial"/>
      <family val="2"/>
    </font>
    <font>
      <sz val="7"/>
      <name val="Times New Roman"/>
      <family val="1"/>
    </font>
    <font>
      <sz val="10"/>
      <name val="Akzidenz Grotesk Light"/>
      <family val="2"/>
    </font>
    <font>
      <u/>
      <sz val="8"/>
      <name val="Arial"/>
      <family val="2"/>
    </font>
    <font>
      <sz val="10"/>
      <name val="Univers (W1)"/>
    </font>
    <font>
      <sz val="8"/>
      <name val="Akzidenz Grotesk Light"/>
      <family val="2"/>
    </font>
    <font>
      <i/>
      <sz val="11"/>
      <color indexed="63"/>
      <name val="Calibri"/>
      <family val="2"/>
    </font>
    <font>
      <sz val="10"/>
      <color indexed="11"/>
      <name val="Arial"/>
      <family val="2"/>
    </font>
    <font>
      <sz val="10"/>
      <color indexed="8"/>
      <name val="Palatino"/>
      <family val="1"/>
    </font>
    <font>
      <sz val="10"/>
      <color indexed="8"/>
      <name val="Palatino"/>
    </font>
    <font>
      <b/>
      <sz val="16"/>
      <color indexed="9"/>
      <name val="Arial"/>
      <family val="2"/>
    </font>
    <font>
      <b/>
      <sz val="16"/>
      <color indexed="24"/>
      <name val="Univers 45 Light"/>
      <family val="2"/>
    </font>
    <font>
      <b/>
      <sz val="16"/>
      <color theme="3"/>
      <name val="Cambria"/>
      <family val="2"/>
      <scheme val="major"/>
    </font>
    <font>
      <b/>
      <sz val="11"/>
      <color indexed="9"/>
      <name val="GillSans"/>
      <family val="2"/>
    </font>
    <font>
      <b/>
      <sz val="10"/>
      <name val="Times New Roman"/>
      <family val="1"/>
    </font>
    <font>
      <b/>
      <sz val="11"/>
      <name val="GillSans"/>
      <family val="2"/>
    </font>
    <font>
      <u/>
      <sz val="8"/>
      <name val="Times New Roman"/>
      <family val="1"/>
    </font>
    <font>
      <b/>
      <sz val="8"/>
      <name val="Helv"/>
    </font>
    <font>
      <b/>
      <sz val="15"/>
      <color indexed="49"/>
      <name val="Calibri"/>
      <family val="2"/>
    </font>
    <font>
      <b/>
      <sz val="13"/>
      <color indexed="49"/>
      <name val="Calibri"/>
      <family val="2"/>
    </font>
    <font>
      <b/>
      <sz val="18"/>
      <color indexed="49"/>
      <name val="Cambria"/>
      <family val="2"/>
    </font>
    <font>
      <b/>
      <i/>
      <sz val="24"/>
      <name val="Arial"/>
      <family val="2"/>
    </font>
    <font>
      <b/>
      <sz val="10"/>
      <color indexed="8"/>
      <name val="Arial Narrow"/>
      <family val="2"/>
    </font>
    <font>
      <b/>
      <sz val="10"/>
      <color theme="1"/>
      <name val="Calibri"/>
      <family val="2"/>
      <scheme val="minor"/>
    </font>
    <font>
      <b/>
      <sz val="18"/>
      <color indexed="12"/>
      <name val="Cambria"/>
      <family val="2"/>
    </font>
    <font>
      <b/>
      <sz val="15"/>
      <color indexed="12"/>
      <name val="Calibri"/>
      <family val="2"/>
    </font>
    <font>
      <b/>
      <sz val="13"/>
      <color indexed="12"/>
      <name val="Calibri"/>
      <family val="2"/>
    </font>
    <font>
      <b/>
      <sz val="11"/>
      <color indexed="12"/>
      <name val="Calibri"/>
      <family val="2"/>
    </font>
    <font>
      <u/>
      <sz val="10"/>
      <name val="Helv"/>
    </font>
    <font>
      <sz val="9"/>
      <color indexed="20"/>
      <name val="AGaramond"/>
      <family val="1"/>
    </font>
    <font>
      <sz val="11"/>
      <color indexed="37"/>
      <name val="Calibri"/>
      <family val="2"/>
    </font>
    <font>
      <sz val="10"/>
      <color rgb="FFFF0000"/>
      <name val="Calibri"/>
      <family val="2"/>
      <scheme val="minor"/>
    </font>
    <font>
      <b/>
      <sz val="8"/>
      <color indexed="8"/>
      <name val="Wingdings"/>
      <charset val="2"/>
    </font>
    <font>
      <b/>
      <sz val="8"/>
      <color indexed="10"/>
      <name val="Wingdings"/>
      <charset val="2"/>
    </font>
    <font>
      <b/>
      <sz val="8"/>
      <color indexed="9"/>
      <name val="Wingdings"/>
      <charset val="2"/>
    </font>
    <font>
      <sz val="11"/>
      <name val="ＭＳ Ｐゴシック"/>
      <family val="3"/>
      <charset val="128"/>
    </font>
    <font>
      <sz val="10"/>
      <name val="ING Me"/>
    </font>
    <font>
      <b/>
      <sz val="12"/>
      <color indexed="9"/>
      <name val="ING Me"/>
    </font>
    <font>
      <sz val="24"/>
      <color indexed="53"/>
      <name val="ING Me"/>
    </font>
    <font>
      <sz val="24"/>
      <color rgb="FFFF6200"/>
      <name val="ING Me"/>
    </font>
    <font>
      <sz val="24"/>
      <color indexed="42"/>
      <name val="ING Me"/>
    </font>
    <font>
      <sz val="24"/>
      <color rgb="FFA8A8A8"/>
      <name val="ING Me"/>
    </font>
    <font>
      <sz val="22"/>
      <color indexed="43"/>
      <name val="ING Me"/>
    </font>
    <font>
      <b/>
      <sz val="10"/>
      <name val="ING Me"/>
    </font>
    <font>
      <b/>
      <sz val="12"/>
      <color rgb="FFFF6200"/>
      <name val="ING Me"/>
    </font>
    <font>
      <sz val="12"/>
      <name val="ING Me"/>
    </font>
    <font>
      <sz val="12"/>
      <color indexed="8"/>
      <name val="ING Me"/>
    </font>
    <font>
      <b/>
      <u/>
      <sz val="12"/>
      <name val="ING Me"/>
    </font>
    <font>
      <u/>
      <sz val="12"/>
      <name val="ING Me"/>
    </font>
    <font>
      <sz val="12"/>
      <color rgb="FFFF6200"/>
      <name val="ING Me"/>
    </font>
    <font>
      <b/>
      <sz val="12"/>
      <name val="ING Me"/>
    </font>
    <font>
      <b/>
      <sz val="14"/>
      <color indexed="53"/>
      <name val="ING Me"/>
    </font>
    <font>
      <sz val="10"/>
      <color indexed="41"/>
      <name val="ING Me"/>
    </font>
    <font>
      <sz val="12"/>
      <color theme="1"/>
      <name val="ING Me"/>
    </font>
    <font>
      <sz val="22"/>
      <name val="ING Me"/>
    </font>
    <font>
      <b/>
      <vertAlign val="superscript"/>
      <sz val="12"/>
      <color indexed="9"/>
      <name val="ING Me"/>
    </font>
    <font>
      <sz val="12"/>
      <color indexed="42"/>
      <name val="ING Me"/>
    </font>
    <font>
      <sz val="10"/>
      <color indexed="8"/>
      <name val="ING Me"/>
    </font>
    <font>
      <b/>
      <sz val="10"/>
      <color rgb="FFFF6200"/>
      <name val="ING Me"/>
    </font>
    <font>
      <vertAlign val="superscript"/>
      <sz val="10"/>
      <name val="ING Me"/>
    </font>
    <font>
      <sz val="22"/>
      <color indexed="42"/>
      <name val="ING Me"/>
    </font>
    <font>
      <vertAlign val="superscript"/>
      <sz val="7"/>
      <name val="ING Me"/>
    </font>
    <font>
      <sz val="10"/>
      <color theme="1"/>
      <name val="ING Me"/>
    </font>
    <font>
      <b/>
      <sz val="10"/>
      <color indexed="8"/>
      <name val="ING Me"/>
    </font>
    <font>
      <b/>
      <vertAlign val="superscript"/>
      <sz val="10"/>
      <color rgb="FFFF6200"/>
      <name val="ING Me"/>
    </font>
    <font>
      <b/>
      <sz val="10"/>
      <color theme="1"/>
      <name val="ING Me"/>
    </font>
    <font>
      <b/>
      <vertAlign val="superscript"/>
      <sz val="10"/>
      <color theme="1"/>
      <name val="ING Me"/>
    </font>
    <font>
      <b/>
      <sz val="12"/>
      <color indexed="8"/>
      <name val="ING Me"/>
    </font>
    <font>
      <sz val="28"/>
      <color indexed="8"/>
      <name val="ING Me"/>
    </font>
  </fonts>
  <fills count="125">
    <fill>
      <patternFill patternType="none"/>
    </fill>
    <fill>
      <patternFill patternType="gray125"/>
    </fill>
    <fill>
      <patternFill patternType="solid">
        <fgColor indexed="43"/>
      </patternFill>
    </fill>
    <fill>
      <patternFill patternType="solid">
        <fgColor indexed="29"/>
      </patternFill>
    </fill>
    <fill>
      <patternFill patternType="solid">
        <fgColor indexed="26"/>
      </patternFill>
    </fill>
    <fill>
      <patternFill patternType="solid">
        <fgColor indexed="9"/>
      </patternFill>
    </fill>
    <fill>
      <patternFill patternType="solid">
        <fgColor indexed="47"/>
      </patternFill>
    </fill>
    <fill>
      <patternFill patternType="solid">
        <fgColor indexed="45"/>
      </patternFill>
    </fill>
    <fill>
      <patternFill patternType="solid">
        <fgColor indexed="22"/>
      </patternFill>
    </fill>
    <fill>
      <patternFill patternType="solid">
        <fgColor indexed="42"/>
      </patternFill>
    </fill>
    <fill>
      <patternFill patternType="solid">
        <fgColor indexed="10"/>
      </patternFill>
    </fill>
    <fill>
      <patternFill patternType="solid">
        <fgColor indexed="57"/>
      </patternFill>
    </fill>
    <fill>
      <patternFill patternType="solid">
        <fgColor indexed="54"/>
      </patternFill>
    </fill>
    <fill>
      <patternFill patternType="solid">
        <fgColor indexed="49"/>
      </patternFill>
    </fill>
    <fill>
      <patternFill patternType="solid">
        <fgColor indexed="53"/>
      </patternFill>
    </fill>
    <fill>
      <patternFill patternType="solid">
        <fgColor indexed="46"/>
      </patternFill>
    </fill>
    <fill>
      <patternFill patternType="solid">
        <fgColor indexed="55"/>
      </patternFill>
    </fill>
    <fill>
      <patternFill patternType="mediumGray">
        <fgColor indexed="22"/>
      </patternFill>
    </fill>
    <fill>
      <patternFill patternType="solid">
        <fgColor indexed="9"/>
        <bgColor indexed="64"/>
      </patternFill>
    </fill>
    <fill>
      <patternFill patternType="solid">
        <fgColor indexed="45"/>
        <bgColor indexed="64"/>
      </patternFill>
    </fill>
    <fill>
      <patternFill patternType="solid">
        <fgColor indexed="53"/>
        <bgColor indexed="64"/>
      </patternFill>
    </fill>
    <fill>
      <patternFill patternType="solid">
        <fgColor indexed="22"/>
        <bgColor indexed="64"/>
      </patternFill>
    </fill>
    <fill>
      <patternFill patternType="solid">
        <fgColor indexed="13"/>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indexed="47"/>
        <bgColor indexed="64"/>
      </patternFill>
    </fill>
    <fill>
      <patternFill patternType="solid">
        <fgColor indexed="42"/>
        <bgColor indexed="64"/>
      </patternFill>
    </fill>
    <fill>
      <patternFill patternType="solid">
        <fgColor rgb="FFFF6600"/>
        <bgColor indexed="64"/>
      </patternFill>
    </fill>
    <fill>
      <patternFill patternType="solid">
        <fgColor indexed="44"/>
      </patternFill>
    </fill>
    <fill>
      <patternFill patternType="solid">
        <fgColor indexed="31"/>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3"/>
      </patternFill>
    </fill>
    <fill>
      <patternFill patternType="solid">
        <fgColor indexed="27"/>
        <bgColor indexed="64"/>
      </patternFill>
    </fill>
    <fill>
      <patternFill patternType="solid">
        <fgColor indexed="26"/>
        <bgColor indexed="64"/>
      </patternFill>
    </fill>
    <fill>
      <patternFill patternType="gray0625"/>
    </fill>
    <fill>
      <patternFill patternType="solid">
        <fgColor rgb="FFF2F2F2"/>
        <bgColor indexed="64"/>
      </patternFill>
    </fill>
    <fill>
      <patternFill patternType="solid">
        <fgColor indexed="6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indexed="21"/>
        <bgColor indexed="8"/>
      </patternFill>
    </fill>
    <fill>
      <patternFill patternType="solid">
        <fgColor rgb="FFFFFFCC"/>
      </patternFill>
    </fill>
    <fill>
      <patternFill patternType="solid">
        <fgColor indexed="12"/>
      </patternFill>
    </fill>
    <fill>
      <patternFill patternType="solid">
        <fgColor indexed="5"/>
      </patternFill>
    </fill>
    <fill>
      <patternFill patternType="solid">
        <fgColor indexed="1"/>
      </patternFill>
    </fill>
    <fill>
      <patternFill patternType="solid">
        <fgColor indexed="24"/>
      </patternFill>
    </fill>
    <fill>
      <patternFill patternType="solid">
        <fgColor indexed="50"/>
      </patternFill>
    </fill>
    <fill>
      <patternFill patternType="solid">
        <fgColor indexed="18"/>
        <bgColor indexed="64"/>
      </patternFill>
    </fill>
    <fill>
      <patternFill patternType="solid">
        <fgColor indexed="60"/>
      </patternFill>
    </fill>
    <fill>
      <patternFill patternType="solid">
        <fgColor indexed="39"/>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gray0625">
        <fgColor indexed="10"/>
      </patternFill>
    </fill>
    <fill>
      <patternFill patternType="solid">
        <fgColor indexed="3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gray0625">
        <fgColor indexed="10"/>
        <bgColor indexed="9"/>
      </patternFill>
    </fill>
    <fill>
      <patternFill patternType="solid">
        <fgColor indexed="40"/>
      </patternFill>
    </fill>
    <fill>
      <patternFill patternType="solid">
        <fgColor indexed="37"/>
      </patternFill>
    </fill>
    <fill>
      <patternFill patternType="solid">
        <fgColor rgb="FFFFC7CE"/>
      </patternFill>
    </fill>
    <fill>
      <patternFill patternType="solid">
        <fgColor indexed="38"/>
        <bgColor indexed="64"/>
      </patternFill>
    </fill>
    <fill>
      <patternFill patternType="solid">
        <fgColor indexed="32"/>
        <bgColor indexed="64"/>
      </patternFill>
    </fill>
    <fill>
      <patternFill patternType="solid">
        <fgColor indexed="56"/>
        <bgColor indexed="64"/>
      </patternFill>
    </fill>
    <fill>
      <patternFill patternType="solid">
        <fgColor indexed="28"/>
        <bgColor indexed="64"/>
      </patternFill>
    </fill>
    <fill>
      <patternFill patternType="lightGray">
        <fgColor indexed="14"/>
        <bgColor indexed="9"/>
      </patternFill>
    </fill>
    <fill>
      <patternFill patternType="solid">
        <fgColor rgb="FFF2F2F2"/>
      </patternFill>
    </fill>
    <fill>
      <patternFill patternType="lightGray">
        <fgColor indexed="15"/>
      </patternFill>
    </fill>
    <fill>
      <patternFill patternType="solid">
        <fgColor rgb="FFA5A5A5"/>
      </patternFill>
    </fill>
    <fill>
      <patternFill patternType="solid">
        <fgColor indexed="44"/>
        <bgColor indexed="44"/>
      </patternFill>
    </fill>
    <fill>
      <patternFill patternType="lightGray">
        <fgColor indexed="12"/>
      </patternFill>
    </fill>
    <fill>
      <patternFill patternType="solid">
        <fgColor indexed="61"/>
      </patternFill>
    </fill>
    <fill>
      <patternFill patternType="gray0625">
        <fgColor indexed="13"/>
        <bgColor indexed="9"/>
      </patternFill>
    </fill>
    <fill>
      <patternFill patternType="solid">
        <fgColor indexed="51"/>
        <bgColor indexed="64"/>
      </patternFill>
    </fill>
    <fill>
      <patternFill patternType="lightGray">
        <fgColor indexed="12"/>
        <bgColor indexed="9"/>
      </patternFill>
    </fill>
    <fill>
      <patternFill patternType="solid">
        <fgColor indexed="35"/>
        <bgColor indexed="64"/>
      </patternFill>
    </fill>
    <fill>
      <patternFill patternType="solid">
        <fgColor rgb="FFC6EFCE"/>
      </patternFill>
    </fill>
    <fill>
      <patternFill patternType="solid">
        <fgColor indexed="12"/>
        <bgColor indexed="8"/>
      </patternFill>
    </fill>
    <fill>
      <patternFill patternType="solid">
        <fgColor indexed="31"/>
        <bgColor indexed="64"/>
      </patternFill>
    </fill>
    <fill>
      <patternFill patternType="solid">
        <fgColor indexed="59"/>
        <bgColor indexed="64"/>
      </patternFill>
    </fill>
    <fill>
      <patternFill patternType="solid">
        <fgColor indexed="24"/>
        <bgColor indexed="64"/>
      </patternFill>
    </fill>
    <fill>
      <patternFill patternType="solid">
        <fgColor indexed="30"/>
        <bgColor indexed="64"/>
      </patternFill>
    </fill>
    <fill>
      <patternFill patternType="solid">
        <fgColor rgb="FFFFCC99"/>
      </patternFill>
    </fill>
    <fill>
      <patternFill patternType="solid">
        <fgColor indexed="11"/>
        <bgColor indexed="9"/>
      </patternFill>
    </fill>
    <fill>
      <patternFill patternType="solid">
        <fgColor rgb="FFFFEB9C"/>
      </patternFill>
    </fill>
    <fill>
      <patternFill patternType="solid">
        <fgColor indexed="29"/>
        <bgColor indexed="64"/>
      </patternFill>
    </fill>
    <fill>
      <patternFill patternType="solid">
        <fgColor indexed="10"/>
        <bgColor indexed="64"/>
      </patternFill>
    </fill>
    <fill>
      <patternFill patternType="solid">
        <fgColor indexed="57"/>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14"/>
      </patternFill>
    </fill>
    <fill>
      <patternFill patternType="lightGray">
        <fgColor indexed="22"/>
        <bgColor indexed="9"/>
      </patternFill>
    </fill>
    <fill>
      <patternFill patternType="lightGray">
        <fgColor indexed="15"/>
        <bgColor indexed="9"/>
      </patternFill>
    </fill>
    <fill>
      <patternFill patternType="solid">
        <fgColor indexed="16"/>
        <bgColor indexed="64"/>
      </patternFill>
    </fill>
    <fill>
      <patternFill patternType="solid">
        <fgColor indexed="8"/>
        <bgColor indexed="64"/>
      </patternFill>
    </fill>
    <fill>
      <patternFill patternType="mediumGray"/>
    </fill>
    <fill>
      <patternFill patternType="solid">
        <fgColor indexed="58"/>
        <bgColor indexed="64"/>
      </patternFill>
    </fill>
    <fill>
      <patternFill patternType="solid">
        <fgColor rgb="FFFF6200"/>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2"/>
      </bottom>
      <diagonal/>
    </border>
    <border>
      <left/>
      <right/>
      <top/>
      <bottom style="thick">
        <color indexed="45"/>
      </bottom>
      <diagonal/>
    </border>
    <border>
      <left/>
      <right/>
      <top/>
      <bottom style="medium">
        <color indexed="45"/>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42"/>
      </top>
      <bottom style="double">
        <color indexed="42"/>
      </bottom>
      <diagonal/>
    </border>
    <border>
      <left style="thin">
        <color indexed="64"/>
      </left>
      <right/>
      <top/>
      <bottom/>
      <diagonal/>
    </border>
    <border>
      <left/>
      <right style="thin">
        <color indexed="22"/>
      </right>
      <top/>
      <bottom/>
      <diagonal/>
    </border>
    <border>
      <left style="thin">
        <color indexed="22"/>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indexed="44"/>
      </bottom>
      <diagonal/>
    </border>
    <border>
      <left style="thin">
        <color auto="1"/>
      </left>
      <right/>
      <top/>
      <bottom/>
      <diagonal/>
    </border>
    <border>
      <left/>
      <right/>
      <top style="thin">
        <color indexed="64"/>
      </top>
      <bottom style="thin">
        <color indexed="64"/>
      </bottom>
      <diagonal/>
    </border>
    <border>
      <left/>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47"/>
      </bottom>
      <diagonal/>
    </border>
    <border>
      <left/>
      <right/>
      <top/>
      <bottom style="medium">
        <color indexed="42"/>
      </bottom>
      <diagonal/>
    </border>
    <border>
      <left style="thin">
        <color indexed="55"/>
      </left>
      <right style="thin">
        <color indexed="55"/>
      </right>
      <top style="thin">
        <color indexed="55"/>
      </top>
      <bottom style="thin">
        <color indexed="55"/>
      </bottom>
      <diagonal/>
    </border>
    <border>
      <left style="medium">
        <color auto="1"/>
      </left>
      <right/>
      <top/>
      <bottom/>
      <diagonal/>
    </border>
    <border>
      <left/>
      <right/>
      <top style="thin">
        <color auto="1"/>
      </top>
      <bottom style="thin">
        <color auto="1"/>
      </bottom>
      <diagonal/>
    </border>
    <border>
      <left/>
      <right style="thin">
        <color indexed="8"/>
      </right>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22"/>
      </right>
      <top/>
      <bottom/>
      <diagonal/>
    </border>
    <border>
      <left/>
      <right/>
      <top/>
      <bottom style="thin">
        <color indexed="22"/>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bottom style="thin">
        <color rgb="FFA8A8A8"/>
      </bottom>
      <diagonal/>
    </border>
    <border>
      <left/>
      <right/>
      <top style="thin">
        <color rgb="FFA8A8A8"/>
      </top>
      <bottom/>
      <diagonal/>
    </border>
    <border>
      <left/>
      <right style="thin">
        <color rgb="FFA8A8A8"/>
      </right>
      <top/>
      <bottom style="thin">
        <color rgb="FFA8A8A8"/>
      </bottom>
      <diagonal/>
    </border>
    <border>
      <left style="thin">
        <color rgb="FFA8A8A8"/>
      </left>
      <right/>
      <top/>
      <bottom style="thin">
        <color rgb="FFA8A8A8"/>
      </bottom>
      <diagonal/>
    </border>
    <border>
      <left/>
      <right style="thin">
        <color rgb="FFA8A8A8"/>
      </right>
      <top style="thin">
        <color rgb="FFA8A8A8"/>
      </top>
      <bottom/>
      <diagonal/>
    </border>
    <border>
      <left style="thin">
        <color rgb="FFA8A8A8"/>
      </left>
      <right/>
      <top style="thin">
        <color rgb="FFA8A8A8"/>
      </top>
      <bottom/>
      <diagonal/>
    </border>
    <border>
      <left/>
      <right style="thin">
        <color rgb="FFA8A8A8"/>
      </right>
      <top/>
      <bottom/>
      <diagonal/>
    </border>
    <border>
      <left style="thin">
        <color rgb="FFA8A8A8"/>
      </left>
      <right/>
      <top/>
      <bottom/>
      <diagonal/>
    </border>
    <border>
      <left/>
      <right/>
      <top style="thin">
        <color rgb="FFA8A8A8"/>
      </top>
      <bottom style="thin">
        <color rgb="FFA8A8A8"/>
      </bottom>
      <diagonal/>
    </border>
    <border>
      <left/>
      <right style="thin">
        <color rgb="FFA8A8A8"/>
      </right>
      <top style="thin">
        <color rgb="FFA8A8A8"/>
      </top>
      <bottom style="thin">
        <color rgb="FFA8A8A8"/>
      </bottom>
      <diagonal/>
    </border>
    <border>
      <left style="thin">
        <color rgb="FFA8A8A8"/>
      </left>
      <right/>
      <top style="thin">
        <color rgb="FFA8A8A8"/>
      </top>
      <bottom style="thin">
        <color rgb="FFA8A8A8"/>
      </bottom>
      <diagonal/>
    </border>
    <border>
      <left style="thin">
        <color theme="0" tint="-0.24994659260841701"/>
      </left>
      <right/>
      <top/>
      <bottom/>
      <diagonal/>
    </border>
    <border>
      <left/>
      <right style="thin">
        <color theme="0" tint="-0.24994659260841701"/>
      </right>
      <top/>
      <bottom/>
      <diagonal/>
    </border>
    <border>
      <left style="thin">
        <color rgb="FFA8A8A8"/>
      </left>
      <right/>
      <top style="thin">
        <color indexed="22"/>
      </top>
      <bottom/>
      <diagonal/>
    </border>
    <border>
      <left style="thin">
        <color indexed="22"/>
      </left>
      <right style="thin">
        <color rgb="FFA8A8A8"/>
      </right>
      <top/>
      <bottom/>
      <diagonal/>
    </border>
    <border>
      <left/>
      <right style="thin">
        <color rgb="FFA8A8A8"/>
      </right>
      <top/>
      <bottom style="thin">
        <color indexed="22"/>
      </bottom>
      <diagonal/>
    </border>
    <border>
      <left style="thin">
        <color rgb="FFA8A8A8"/>
      </left>
      <right/>
      <top/>
      <bottom style="thin">
        <color indexed="22"/>
      </bottom>
      <diagonal/>
    </border>
    <border>
      <left style="thin">
        <color rgb="FFA8A8A8"/>
      </left>
      <right style="thin">
        <color rgb="FFA8A8A8"/>
      </right>
      <top style="thin">
        <color indexed="22"/>
      </top>
      <bottom/>
      <diagonal/>
    </border>
    <border>
      <left style="thin">
        <color rgb="FFA8A8A8"/>
      </left>
      <right style="thin">
        <color rgb="FFA8A8A8"/>
      </right>
      <top/>
      <bottom/>
      <diagonal/>
    </border>
    <border>
      <left style="thin">
        <color rgb="FFA8A8A8"/>
      </left>
      <right style="thin">
        <color rgb="FFA8A8A8"/>
      </right>
      <top/>
      <bottom style="thin">
        <color rgb="FFA8A8A8"/>
      </bottom>
      <diagonal/>
    </border>
    <border>
      <left style="thin">
        <color rgb="FFA8A8A8"/>
      </left>
      <right style="thin">
        <color rgb="FFA8A8A8"/>
      </right>
      <top style="thin">
        <color rgb="FFA8A8A8"/>
      </top>
      <bottom style="thin">
        <color rgb="FFA8A8A8"/>
      </bottom>
      <diagonal/>
    </border>
    <border>
      <left style="thin">
        <color rgb="FFA8A8A8"/>
      </left>
      <right style="thin">
        <color rgb="FFA8A8A8"/>
      </right>
      <top style="thin">
        <color rgb="FFA8A8A8"/>
      </top>
      <bottom/>
      <diagonal/>
    </border>
    <border>
      <left style="thin">
        <color rgb="FFA8A8A8"/>
      </left>
      <right style="thin">
        <color rgb="FFA8A8A8"/>
      </right>
      <top/>
      <bottom style="thin">
        <color indexed="22"/>
      </bottom>
      <diagonal/>
    </border>
    <border>
      <left/>
      <right style="thin">
        <color theme="0" tint="-0.24994659260841701"/>
      </right>
      <top style="thin">
        <color indexed="22"/>
      </top>
      <bottom/>
      <diagonal/>
    </border>
    <border>
      <left style="thin">
        <color theme="0" tint="-0.24994659260841701"/>
      </left>
      <right/>
      <top style="thin">
        <color indexed="22"/>
      </top>
      <bottom/>
      <diagonal/>
    </border>
    <border>
      <left/>
      <right style="thin">
        <color theme="0" tint="-0.24994659260841701"/>
      </right>
      <top/>
      <bottom style="thin">
        <color rgb="FFA8A8A8"/>
      </bottom>
      <diagonal/>
    </border>
    <border>
      <left style="thin">
        <color theme="0" tint="-0.24994659260841701"/>
      </left>
      <right/>
      <top/>
      <bottom style="thin">
        <color rgb="FFA8A8A8"/>
      </bottom>
      <diagonal/>
    </border>
    <border>
      <left/>
      <right style="thin">
        <color theme="0" tint="-0.24994659260841701"/>
      </right>
      <top style="thin">
        <color rgb="FFA8A8A8"/>
      </top>
      <bottom style="thin">
        <color rgb="FFA8A8A8"/>
      </bottom>
      <diagonal/>
    </border>
    <border>
      <left style="thin">
        <color theme="0" tint="-0.24994659260841701"/>
      </left>
      <right/>
      <top style="thin">
        <color rgb="FFA8A8A8"/>
      </top>
      <bottom style="thin">
        <color rgb="FFA8A8A8"/>
      </bottom>
      <diagonal/>
    </border>
    <border>
      <left/>
      <right style="thin">
        <color theme="0" tint="-0.24994659260841701"/>
      </right>
      <top style="thin">
        <color rgb="FFA8A8A8"/>
      </top>
      <bottom/>
      <diagonal/>
    </border>
    <border>
      <left style="thin">
        <color theme="0" tint="-0.24994659260841701"/>
      </left>
      <right/>
      <top style="thin">
        <color rgb="FFA8A8A8"/>
      </top>
      <bottom/>
      <diagonal/>
    </border>
    <border>
      <left/>
      <right style="thin">
        <color rgb="FFA8A8A8"/>
      </right>
      <top style="thin">
        <color indexed="22"/>
      </top>
      <bottom/>
      <diagonal/>
    </border>
    <border>
      <left/>
      <right/>
      <top style="hair">
        <color indexed="8"/>
      </top>
      <bottom style="hair">
        <color indexed="8"/>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right/>
      <top style="medium">
        <color indexed="64"/>
      </top>
      <bottom style="medium">
        <color indexed="64"/>
      </bottom>
      <diagonal/>
    </border>
    <border>
      <left/>
      <right/>
      <top/>
      <bottom style="thin">
        <color indexed="53"/>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right/>
      <top/>
      <bottom style="medium">
        <color indexed="62"/>
      </bottom>
      <diagonal/>
    </border>
    <border>
      <left style="thin">
        <color indexed="8"/>
      </left>
      <right style="thin">
        <color indexed="8"/>
      </right>
      <top style="double">
        <color indexed="8"/>
      </top>
      <bottom style="thin">
        <color indexed="8"/>
      </bottom>
      <diagonal/>
    </border>
    <border>
      <left/>
      <right style="medium">
        <color indexed="24"/>
      </right>
      <top/>
      <bottom/>
      <diagonal/>
    </border>
    <border>
      <left/>
      <right/>
      <top/>
      <bottom style="medium">
        <color indexed="24"/>
      </bottom>
      <diagonal/>
    </border>
    <border>
      <left style="thin">
        <color rgb="FFA8A8A8"/>
      </left>
      <right/>
      <top style="thin">
        <color indexed="22"/>
      </top>
      <bottom/>
      <diagonal/>
    </border>
    <border>
      <left style="thin">
        <color rgb="FFA8A8A8"/>
      </left>
      <right style="thin">
        <color rgb="FFA8A8A8"/>
      </right>
      <top style="thin">
        <color indexed="22"/>
      </top>
      <bottom/>
      <diagonal/>
    </border>
    <border>
      <left/>
      <right style="thin">
        <color indexed="22"/>
      </right>
      <top style="thin">
        <color rgb="FFA8A8A8"/>
      </top>
      <bottom style="thin">
        <color rgb="FFA8A8A8"/>
      </bottom>
      <diagonal/>
    </border>
    <border>
      <left style="thin">
        <color indexed="22"/>
      </left>
      <right/>
      <top style="thin">
        <color rgb="FFA8A8A8"/>
      </top>
      <bottom style="thin">
        <color rgb="FFA8A8A8"/>
      </bottom>
      <diagonal/>
    </border>
    <border>
      <left/>
      <right style="thin">
        <color indexed="22"/>
      </right>
      <top style="thin">
        <color rgb="FFA8A8A8"/>
      </top>
      <bottom/>
      <diagonal/>
    </border>
    <border>
      <left style="thin">
        <color indexed="22"/>
      </left>
      <right/>
      <top style="thin">
        <color rgb="FFA8A8A8"/>
      </top>
      <bottom/>
      <diagonal/>
    </border>
    <border>
      <left style="thin">
        <color rgb="FFA8A8A8"/>
      </left>
      <right/>
      <top style="thin">
        <color rgb="FFA8A8A8"/>
      </top>
      <bottom style="thin">
        <color indexed="22"/>
      </bottom>
      <diagonal/>
    </border>
    <border>
      <left/>
      <right style="thin">
        <color rgb="FFA8A8A8"/>
      </right>
      <top style="thin">
        <color rgb="FFA8A8A8"/>
      </top>
      <bottom style="thin">
        <color indexed="22"/>
      </bottom>
      <diagonal/>
    </border>
    <border>
      <left style="thin">
        <color rgb="FFA8A8A8"/>
      </left>
      <right style="thin">
        <color indexed="22"/>
      </right>
      <top/>
      <bottom style="thin">
        <color rgb="FFA8A8A8"/>
      </bottom>
      <diagonal/>
    </border>
    <border>
      <left style="thin">
        <color rgb="FFA8A8A8"/>
      </left>
      <right style="thin">
        <color indexed="22"/>
      </right>
      <top style="thin">
        <color rgb="FFA8A8A8"/>
      </top>
      <bottom style="thin">
        <color rgb="FFA8A8A8"/>
      </bottom>
      <diagonal/>
    </border>
    <border>
      <left style="thin">
        <color indexed="22"/>
      </left>
      <right style="thin">
        <color rgb="FFA8A8A8"/>
      </right>
      <top/>
      <bottom style="thin">
        <color rgb="FFA8A8A8"/>
      </bottom>
      <diagonal/>
    </border>
    <border>
      <left style="thin">
        <color indexed="22"/>
      </left>
      <right style="thin">
        <color rgb="FFA8A8A8"/>
      </right>
      <top style="thin">
        <color rgb="FFA8A8A8"/>
      </top>
      <bottom style="thin">
        <color rgb="FFA8A8A8"/>
      </bottom>
      <diagonal/>
    </border>
    <border>
      <left/>
      <right style="thin">
        <color theme="0" tint="-0.24994659260841701"/>
      </right>
      <top style="thin">
        <color rgb="FFA8A8A8"/>
      </top>
      <bottom style="thin">
        <color indexed="22"/>
      </bottom>
      <diagonal/>
    </border>
    <border>
      <left style="thin">
        <color theme="0" tint="-0.24994659260841701"/>
      </left>
      <right/>
      <top style="thin">
        <color rgb="FFA8A8A8"/>
      </top>
      <bottom style="thin">
        <color indexed="22"/>
      </bottom>
      <diagonal/>
    </border>
    <border>
      <left/>
      <right style="thin">
        <color auto="1"/>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22"/>
      </bottom>
      <diagonal/>
    </border>
    <border>
      <left style="thin">
        <color indexed="64"/>
      </left>
      <right/>
      <top/>
      <bottom style="thin">
        <color indexed="64"/>
      </bottom>
      <diagonal/>
    </border>
    <border>
      <left style="thick">
        <color indexed="9"/>
      </left>
      <right style="thick">
        <color indexed="9"/>
      </right>
      <top/>
      <bottom style="thick">
        <color indexed="9"/>
      </bottom>
      <diagonal/>
    </border>
    <border>
      <left style="thick">
        <color indexed="9"/>
      </left>
      <right style="thick">
        <color indexed="9"/>
      </right>
      <top/>
      <bottom/>
      <diagonal/>
    </border>
    <border>
      <left/>
      <right style="thick">
        <color indexed="9"/>
      </right>
      <top/>
      <bottom style="thick">
        <color indexed="9"/>
      </bottom>
      <diagonal/>
    </border>
    <border>
      <left/>
      <right/>
      <top style="thin">
        <color indexed="8"/>
      </top>
      <bottom style="thin">
        <color indexed="8"/>
      </bottom>
      <diagonal/>
    </border>
    <border>
      <left style="hair">
        <color indexed="64"/>
      </left>
      <right style="hair">
        <color indexed="64"/>
      </right>
      <top style="hair">
        <color indexed="64"/>
      </top>
      <bottom style="hair">
        <color indexed="64"/>
      </bottom>
      <diagonal/>
    </border>
    <border>
      <left/>
      <right/>
      <top/>
      <bottom style="medium">
        <color indexed="55"/>
      </bottom>
      <diagonal/>
    </border>
    <border>
      <left/>
      <right/>
      <top/>
      <bottom style="thin">
        <color indexed="55"/>
      </bottom>
      <diagonal/>
    </border>
    <border>
      <left/>
      <right/>
      <top/>
      <bottom style="dotted">
        <color indexed="55"/>
      </bottom>
      <diagonal/>
    </border>
    <border>
      <left/>
      <right/>
      <top style="thin">
        <color indexed="55"/>
      </top>
      <bottom style="thick">
        <color indexed="55"/>
      </bottom>
      <diagonal/>
    </border>
    <border>
      <left style="thin">
        <color indexed="18"/>
      </left>
      <right style="thin">
        <color indexed="18"/>
      </right>
      <top style="thin">
        <color indexed="18"/>
      </top>
      <bottom style="thin">
        <color indexed="18"/>
      </bottom>
      <diagonal/>
    </border>
    <border>
      <left style="thin">
        <color indexed="9"/>
      </left>
      <right style="thin">
        <color indexed="9"/>
      </right>
      <top style="thin">
        <color indexed="9"/>
      </top>
      <bottom style="thin">
        <color indexed="9"/>
      </bottom>
      <diagonal/>
    </border>
    <border>
      <left style="thin">
        <color indexed="63"/>
      </left>
      <right style="thin">
        <color indexed="63"/>
      </right>
      <top style="thin">
        <color indexed="63"/>
      </top>
      <bottom style="thin">
        <color indexed="63"/>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diagonal/>
    </border>
    <border>
      <left/>
      <right/>
      <top style="hair">
        <color indexed="64"/>
      </top>
      <bottom/>
      <diagonal/>
    </border>
    <border>
      <left/>
      <right/>
      <top/>
      <bottom style="thin">
        <color indexed="44"/>
      </bottom>
      <diagonal/>
    </border>
    <border>
      <left style="thin">
        <color indexed="64"/>
      </left>
      <right/>
      <top style="thin">
        <color indexed="64"/>
      </top>
      <bottom style="thin">
        <color indexed="64"/>
      </bottom>
      <diagonal/>
    </border>
    <border>
      <left style="dashed">
        <color indexed="63"/>
      </left>
      <right style="dashed">
        <color indexed="63"/>
      </right>
      <top style="dashed">
        <color indexed="63"/>
      </top>
      <bottom style="dashed">
        <color indexed="63"/>
      </bottom>
      <diagonal/>
    </border>
    <border>
      <left style="thin">
        <color rgb="FF7F7F7F"/>
      </left>
      <right style="thin">
        <color rgb="FF7F7F7F"/>
      </right>
      <top style="thin">
        <color rgb="FF7F7F7F"/>
      </top>
      <bottom style="thin">
        <color rgb="FF7F7F7F"/>
      </bottom>
      <diagonal/>
    </border>
    <border>
      <left style="double">
        <color indexed="23"/>
      </left>
      <right style="double">
        <color indexed="23"/>
      </right>
      <top style="double">
        <color indexed="23"/>
      </top>
      <bottom style="double">
        <color indexed="23"/>
      </bottom>
      <diagonal/>
    </border>
    <border>
      <left style="double">
        <color rgb="FF3F3F3F"/>
      </left>
      <right style="double">
        <color rgb="FF3F3F3F"/>
      </right>
      <top style="double">
        <color rgb="FF3F3F3F"/>
      </top>
      <bottom style="double">
        <color rgb="FF3F3F3F"/>
      </bottom>
      <diagonal/>
    </border>
    <border>
      <left/>
      <right style="thin">
        <color indexed="8"/>
      </right>
      <top/>
      <bottom/>
      <diagonal/>
    </border>
    <border>
      <left/>
      <right/>
      <top/>
      <bottom style="dotted">
        <color indexed="64"/>
      </bottom>
      <diagonal/>
    </border>
    <border>
      <left style="mediumDashed">
        <color indexed="56"/>
      </left>
      <right style="mediumDashed">
        <color indexed="56"/>
      </right>
      <top style="mediumDashed">
        <color indexed="56"/>
      </top>
      <bottom style="mediumDashed">
        <color indexed="56"/>
      </bottom>
      <diagonal/>
    </border>
    <border>
      <left/>
      <right/>
      <top style="thin">
        <color indexed="40"/>
      </top>
      <bottom style="double">
        <color indexed="40"/>
      </bottom>
      <diagonal/>
    </border>
    <border>
      <left style="dotted">
        <color indexed="28"/>
      </left>
      <right style="dotted">
        <color indexed="28"/>
      </right>
      <top style="dotted">
        <color indexed="28"/>
      </top>
      <bottom style="dotted">
        <color indexed="28"/>
      </bottom>
      <diagonal/>
    </border>
    <border>
      <left/>
      <right/>
      <top/>
      <bottom style="hair">
        <color indexed="64"/>
      </bottom>
      <diagonal/>
    </border>
    <border>
      <left style="dashed">
        <color indexed="55"/>
      </left>
      <right style="dashed">
        <color indexed="55"/>
      </right>
      <top style="dashed">
        <color indexed="55"/>
      </top>
      <bottom style="dashed">
        <color indexed="55"/>
      </bottom>
      <diagonal/>
    </border>
    <border>
      <left/>
      <right/>
      <top/>
      <bottom style="medium">
        <color indexed="9"/>
      </bottom>
      <diagonal/>
    </border>
    <border>
      <left/>
      <right/>
      <top/>
      <bottom style="thick">
        <color indexed="35"/>
      </bottom>
      <diagonal/>
    </border>
    <border>
      <left/>
      <right/>
      <top/>
      <bottom style="thick">
        <color theme="4"/>
      </bottom>
      <diagonal/>
    </border>
    <border>
      <left/>
      <right/>
      <top/>
      <bottom style="thick">
        <color indexed="39"/>
      </bottom>
      <diagonal/>
    </border>
    <border>
      <left/>
      <right/>
      <top/>
      <bottom style="thick">
        <color theme="4" tint="0.499984740745262"/>
      </bottom>
      <diagonal/>
    </border>
    <border>
      <left/>
      <right/>
      <top/>
      <bottom style="medium">
        <color indexed="39"/>
      </bottom>
      <diagonal/>
    </border>
    <border>
      <left/>
      <right/>
      <top/>
      <bottom style="medium">
        <color theme="4" tint="0.39997558519241921"/>
      </bottom>
      <diagonal/>
    </border>
    <border>
      <left/>
      <right/>
      <top/>
      <bottom style="thick">
        <color indexed="64"/>
      </bottom>
      <diagonal/>
    </border>
    <border>
      <left style="dashed">
        <color indexed="28"/>
      </left>
      <right style="dashed">
        <color indexed="28"/>
      </right>
      <top style="dashed">
        <color indexed="28"/>
      </top>
      <bottom style="dashed">
        <color indexed="28"/>
      </bottom>
      <diagonal/>
    </border>
    <border>
      <left/>
      <right/>
      <top/>
      <bottom style="double">
        <color rgb="FFFF8001"/>
      </bottom>
      <diagonal/>
    </border>
    <border>
      <left style="dotted">
        <color indexed="10"/>
      </left>
      <right style="dotted">
        <color indexed="10"/>
      </right>
      <top style="dotted">
        <color indexed="10"/>
      </top>
      <bottom style="dotted">
        <color indexed="10"/>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right/>
      <top/>
      <bottom style="thick">
        <color indexed="23"/>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4"/>
      </top>
      <bottom style="thin">
        <color indexed="63"/>
      </bottom>
      <diagonal/>
    </border>
    <border>
      <left/>
      <right/>
      <top style="medium">
        <color indexed="64"/>
      </top>
      <bottom style="thin">
        <color indexed="64"/>
      </bottom>
      <diagonal/>
    </border>
    <border>
      <left style="thin">
        <color indexed="51"/>
      </left>
      <right style="thin">
        <color indexed="51"/>
      </right>
      <top/>
      <bottom/>
      <diagonal/>
    </border>
    <border>
      <left/>
      <right/>
      <top style="hair">
        <color indexed="22"/>
      </top>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style="medium">
        <color indexed="64"/>
      </bottom>
      <diagonal/>
    </border>
    <border>
      <left style="thin">
        <color indexed="8"/>
      </left>
      <right/>
      <top style="thin">
        <color indexed="8"/>
      </top>
      <bottom/>
      <diagonal/>
    </border>
    <border>
      <left/>
      <right/>
      <top/>
      <bottom style="thick">
        <color indexed="61"/>
      </bottom>
      <diagonal/>
    </border>
    <border>
      <left/>
      <right/>
      <top style="thin">
        <color indexed="35"/>
      </top>
      <bottom style="double">
        <color indexed="35"/>
      </bottom>
      <diagonal/>
    </border>
    <border>
      <left/>
      <right/>
      <top style="thin">
        <color theme="4"/>
      </top>
      <bottom style="double">
        <color theme="4"/>
      </bottom>
      <diagonal/>
    </border>
    <border>
      <left/>
      <right/>
      <top/>
      <bottom style="thick">
        <color indexed="40"/>
      </bottom>
      <diagonal/>
    </border>
    <border>
      <left/>
      <right/>
      <top/>
      <bottom style="thick">
        <color indexed="44"/>
      </bottom>
      <diagonal/>
    </border>
    <border>
      <left style="medium">
        <color indexed="9"/>
      </left>
      <right style="medium">
        <color indexed="49"/>
      </right>
      <top/>
      <bottom/>
      <diagonal/>
    </border>
    <border>
      <left style="thin">
        <color indexed="18"/>
      </left>
      <right/>
      <top style="thin">
        <color indexed="18"/>
      </top>
      <bottom/>
      <diagonal/>
    </border>
    <border>
      <left style="thin">
        <color indexed="9"/>
      </left>
      <right style="thin">
        <color indexed="9"/>
      </right>
      <top style="thin">
        <color indexed="9"/>
      </top>
      <bottom style="thin">
        <color indexed="9"/>
      </bottom>
      <diagonal/>
    </border>
    <border>
      <left style="thin">
        <color rgb="FFA8A8A8"/>
      </left>
      <right style="thin">
        <color rgb="FFA8A8A8"/>
      </right>
      <top/>
      <bottom style="thin">
        <color indexed="22"/>
      </bottom>
      <diagonal/>
    </border>
  </borders>
  <cellStyleXfs count="11188">
    <xf numFmtId="0" fontId="0" fillId="0" borderId="0"/>
    <xf numFmtId="0" fontId="11" fillId="0" borderId="0"/>
    <xf numFmtId="0" fontId="11" fillId="0" borderId="0"/>
    <xf numFmtId="0" fontId="11" fillId="0" borderId="0">
      <alignment vertical="top"/>
    </xf>
    <xf numFmtId="0" fontId="11" fillId="0" borderId="0">
      <alignment vertical="top"/>
    </xf>
    <xf numFmtId="0" fontId="11" fillId="0" borderId="0">
      <alignment vertical="top"/>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4" borderId="0" applyNumberFormat="0" applyBorder="0" applyAlignment="0" applyProtection="0"/>
    <xf numFmtId="0" fontId="18" fillId="7"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8" borderId="0" applyNumberFormat="0" applyBorder="0" applyAlignment="0" applyProtection="0"/>
    <xf numFmtId="0" fontId="18" fillId="7" borderId="0" applyNumberFormat="0" applyBorder="0" applyAlignment="0" applyProtection="0"/>
    <xf numFmtId="0" fontId="18" fillId="4" borderId="0" applyNumberFormat="0" applyBorder="0" applyAlignment="0" applyProtection="0"/>
    <xf numFmtId="0" fontId="19" fillId="7"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8" borderId="0" applyNumberFormat="0" applyBorder="0" applyAlignment="0" applyProtection="0"/>
    <xf numFmtId="0" fontId="19" fillId="7" borderId="0" applyNumberFormat="0" applyBorder="0" applyAlignment="0" applyProtection="0"/>
    <xf numFmtId="0" fontId="19" fillId="3"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7" fillId="0" borderId="0"/>
    <xf numFmtId="0" fontId="42" fillId="0" borderId="0"/>
    <xf numFmtId="0" fontId="17" fillId="0" borderId="0"/>
    <xf numFmtId="0" fontId="20" fillId="15" borderId="0" applyNumberFormat="0" applyBorder="0" applyAlignment="0" applyProtection="0"/>
    <xf numFmtId="0" fontId="21" fillId="5" borderId="1" applyNumberFormat="0" applyAlignment="0" applyProtection="0"/>
    <xf numFmtId="0" fontId="22" fillId="16" borderId="2" applyNumberFormat="0" applyAlignment="0" applyProtection="0"/>
    <xf numFmtId="43" fontId="11" fillId="0" borderId="0" applyFont="0" applyFill="0" applyBorder="0" applyAlignment="0" applyProtection="0"/>
    <xf numFmtId="169"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3" fillId="0" borderId="0" applyNumberFormat="0" applyFill="0" applyBorder="0" applyAlignment="0" applyProtection="0">
      <alignment vertical="top"/>
      <protection locked="0"/>
    </xf>
    <xf numFmtId="0" fontId="43" fillId="0" borderId="0" applyNumberFormat="0" applyFont="0" applyFill="0" applyBorder="0" applyAlignment="0" applyProtection="0">
      <alignment vertical="top"/>
      <protection locked="0"/>
    </xf>
    <xf numFmtId="0" fontId="43" fillId="0" borderId="0" applyNumberFormat="0" applyFon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28" fillId="3" borderId="1" applyNumberFormat="0" applyAlignment="0" applyProtection="0"/>
    <xf numFmtId="43" fontId="11" fillId="0" borderId="0" applyFont="0" applyFill="0" applyBorder="0" applyAlignment="0" applyProtection="0"/>
    <xf numFmtId="0" fontId="29" fillId="0" borderId="6" applyNumberFormat="0" applyFill="0" applyAlignment="0" applyProtection="0"/>
    <xf numFmtId="0" fontId="30" fillId="4" borderId="0" applyNumberFormat="0" applyBorder="0" applyAlignment="0" applyProtection="0"/>
    <xf numFmtId="0" fontId="14" fillId="0" borderId="0"/>
    <xf numFmtId="0" fontId="11" fillId="4" borderId="7" applyNumberFormat="0" applyFont="0" applyAlignment="0" applyProtection="0"/>
    <xf numFmtId="0" fontId="41" fillId="0" borderId="8"/>
    <xf numFmtId="0" fontId="31" fillId="5" borderId="9" applyNumberFormat="0" applyAlignment="0" applyProtection="0"/>
    <xf numFmtId="9" fontId="11" fillId="0" borderId="0" applyFont="0" applyFill="0" applyBorder="0" applyAlignment="0" applyProtection="0"/>
    <xf numFmtId="9" fontId="14" fillId="0" borderId="0" applyFont="0" applyFill="0" applyBorder="0" applyAlignment="0" applyProtection="0"/>
    <xf numFmtId="0" fontId="17" fillId="0" borderId="0" applyNumberFormat="0" applyFont="0" applyFill="0" applyBorder="0" applyAlignment="0" applyProtection="0">
      <alignment horizontal="left"/>
    </xf>
    <xf numFmtId="0" fontId="42" fillId="0" borderId="0" applyNumberFormat="0" applyFont="0" applyFill="0" applyBorder="0" applyAlignment="0" applyProtection="0">
      <alignment horizontal="left"/>
    </xf>
    <xf numFmtId="15" fontId="17" fillId="0" borderId="0" applyFont="0" applyFill="0" applyBorder="0" applyAlignment="0" applyProtection="0"/>
    <xf numFmtId="15" fontId="42" fillId="0" borderId="0" applyFont="0" applyFill="0" applyBorder="0" applyAlignment="0" applyProtection="0"/>
    <xf numFmtId="4" fontId="17" fillId="0" borderId="0" applyFont="0" applyFill="0" applyBorder="0" applyAlignment="0" applyProtection="0"/>
    <xf numFmtId="4" fontId="42" fillId="0" borderId="0" applyFont="0" applyFill="0" applyBorder="0" applyAlignment="0" applyProtection="0"/>
    <xf numFmtId="0" fontId="32" fillId="0" borderId="10">
      <alignment horizontal="center"/>
    </xf>
    <xf numFmtId="0" fontId="44" fillId="0" borderId="10">
      <alignment horizontal="center"/>
    </xf>
    <xf numFmtId="0" fontId="32" fillId="0" borderId="10">
      <alignment horizontal="center"/>
    </xf>
    <xf numFmtId="3" fontId="17" fillId="0" borderId="0" applyFont="0" applyFill="0" applyBorder="0" applyAlignment="0" applyProtection="0"/>
    <xf numFmtId="3" fontId="42" fillId="0" borderId="0" applyFont="0" applyFill="0" applyBorder="0" applyAlignment="0" applyProtection="0"/>
    <xf numFmtId="0" fontId="17" fillId="17" borderId="0" applyNumberFormat="0" applyFont="0" applyBorder="0" applyAlignment="0" applyProtection="0"/>
    <xf numFmtId="0" fontId="42" fillId="17" borderId="0" applyNumberFormat="0" applyFont="0" applyBorder="0" applyAlignment="0" applyProtection="0"/>
    <xf numFmtId="167" fontId="13" fillId="0" borderId="0" applyFill="0"/>
    <xf numFmtId="0" fontId="33" fillId="0" borderId="0" applyFill="0">
      <alignment horizontal="left" indent="6"/>
    </xf>
    <xf numFmtId="0" fontId="11" fillId="0" borderId="0"/>
    <xf numFmtId="0" fontId="11" fillId="0" borderId="0"/>
    <xf numFmtId="0" fontId="14" fillId="0" borderId="0"/>
    <xf numFmtId="0" fontId="11" fillId="0" borderId="0"/>
    <xf numFmtId="0" fontId="11" fillId="0" borderId="0">
      <alignment vertical="top"/>
    </xf>
    <xf numFmtId="0" fontId="11" fillId="0" borderId="0">
      <alignment vertical="top"/>
    </xf>
    <xf numFmtId="0" fontId="34" fillId="0" borderId="0" applyNumberFormat="0" applyFill="0" applyBorder="0" applyAlignment="0" applyProtection="0"/>
    <xf numFmtId="0" fontId="35" fillId="0" borderId="11" applyNumberFormat="0" applyFill="0" applyAlignment="0" applyProtection="0"/>
    <xf numFmtId="0" fontId="36" fillId="0" borderId="0" applyNumberFormat="0" applyFill="0" applyBorder="0" applyAlignment="0" applyProtection="0"/>
    <xf numFmtId="0" fontId="9" fillId="0" borderId="0"/>
    <xf numFmtId="43" fontId="9" fillId="0" borderId="0" applyFont="0" applyFill="0" applyBorder="0" applyAlignment="0" applyProtection="0"/>
    <xf numFmtId="0" fontId="8" fillId="0" borderId="0"/>
    <xf numFmtId="0" fontId="11" fillId="0" borderId="0"/>
    <xf numFmtId="168" fontId="11" fillId="0" borderId="0" applyFont="0" applyFill="0" applyBorder="0" applyAlignment="0" applyProtection="0"/>
    <xf numFmtId="0" fontId="7" fillId="0" borderId="0"/>
    <xf numFmtId="0" fontId="52" fillId="5" borderId="1" applyNumberFormat="0" applyAlignment="0" applyProtection="0"/>
    <xf numFmtId="0" fontId="22" fillId="16" borderId="2" applyNumberFormat="0" applyAlignment="0" applyProtection="0"/>
    <xf numFmtId="0" fontId="53" fillId="0" borderId="28" applyNumberFormat="0" applyFill="0" applyAlignment="0" applyProtection="0"/>
    <xf numFmtId="0" fontId="24" fillId="30" borderId="0" applyNumberFormat="0" applyBorder="0" applyAlignment="0" applyProtection="0"/>
    <xf numFmtId="0" fontId="28" fillId="3" borderId="1" applyNumberFormat="0" applyAlignment="0" applyProtection="0"/>
    <xf numFmtId="0" fontId="25" fillId="0" borderId="3" applyNumberFormat="0" applyFill="0" applyAlignment="0" applyProtection="0"/>
    <xf numFmtId="0" fontId="26" fillId="0" borderId="4" applyNumberFormat="0" applyFill="0" applyAlignment="0" applyProtection="0"/>
    <xf numFmtId="0" fontId="27" fillId="0" borderId="29" applyNumberFormat="0" applyFill="0" applyAlignment="0" applyProtection="0"/>
    <xf numFmtId="0" fontId="27" fillId="0" borderId="0" applyNumberFormat="0" applyFill="0" applyBorder="0" applyAlignment="0" applyProtection="0"/>
    <xf numFmtId="0" fontId="30" fillId="4" borderId="0" applyNumberFormat="0" applyBorder="0" applyAlignment="0" applyProtection="0"/>
    <xf numFmtId="0" fontId="11" fillId="4" borderId="30" applyNumberFormat="0" applyFont="0" applyAlignment="0" applyProtection="0"/>
    <xf numFmtId="0" fontId="20" fillId="15" borderId="0" applyNumberFormat="0" applyBorder="0" applyAlignment="0" applyProtection="0"/>
    <xf numFmtId="0" fontId="34" fillId="0" borderId="0" applyNumberFormat="0" applyFill="0" applyBorder="0" applyAlignment="0" applyProtection="0"/>
    <xf numFmtId="0" fontId="35" fillId="0" borderId="11" applyNumberFormat="0" applyFill="0" applyAlignment="0" applyProtection="0"/>
    <xf numFmtId="0" fontId="31" fillId="5" borderId="9" applyNumberFormat="0" applyAlignment="0" applyProtection="0"/>
    <xf numFmtId="0" fontId="23" fillId="0" borderId="0" applyNumberFormat="0" applyFill="0" applyBorder="0" applyAlignment="0" applyProtection="0"/>
    <xf numFmtId="0" fontId="36" fillId="0" borderId="0" applyNumberFormat="0" applyFill="0" applyBorder="0" applyAlignment="0" applyProtection="0"/>
    <xf numFmtId="0" fontId="6" fillId="0" borderId="0"/>
    <xf numFmtId="0" fontId="54" fillId="0" borderId="0"/>
    <xf numFmtId="0" fontId="5" fillId="0" borderId="0"/>
    <xf numFmtId="165" fontId="5" fillId="0" borderId="0" applyFont="0" applyFill="0" applyBorder="0" applyAlignment="0" applyProtection="0"/>
    <xf numFmtId="0" fontId="18" fillId="31" borderId="0" applyNumberFormat="0" applyBorder="0" applyAlignment="0" applyProtection="0"/>
    <xf numFmtId="0" fontId="18" fillId="7" borderId="0" applyNumberFormat="0" applyBorder="0" applyAlignment="0" applyProtection="0"/>
    <xf numFmtId="0" fontId="18" fillId="9" borderId="0" applyNumberFormat="0" applyBorder="0" applyAlignment="0" applyProtection="0"/>
    <xf numFmtId="0" fontId="18" fillId="15" borderId="0" applyNumberFormat="0" applyBorder="0" applyAlignment="0" applyProtection="0"/>
    <xf numFmtId="0" fontId="18" fillId="32" borderId="0" applyNumberFormat="0" applyBorder="0" applyAlignment="0" applyProtection="0"/>
    <xf numFmtId="0" fontId="18" fillId="6"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30" borderId="0" applyNumberFormat="0" applyBorder="0" applyAlignment="0" applyProtection="0"/>
    <xf numFmtId="0" fontId="18" fillId="3" borderId="0" applyNumberFormat="0" applyBorder="0" applyAlignment="0" applyProtection="0"/>
    <xf numFmtId="0" fontId="18" fillId="33" borderId="0" applyNumberFormat="0" applyBorder="0" applyAlignment="0" applyProtection="0"/>
    <xf numFmtId="0" fontId="18" fillId="15"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9" fillId="35" borderId="0" applyNumberFormat="0" applyBorder="0" applyAlignment="0" applyProtection="0"/>
    <xf numFmtId="0" fontId="19" fillId="3" borderId="0" applyNumberFormat="0" applyBorder="0" applyAlignment="0" applyProtection="0"/>
    <xf numFmtId="0" fontId="19" fillId="33" borderId="0" applyNumberFormat="0" applyBorder="0" applyAlignment="0" applyProtection="0"/>
    <xf numFmtId="0" fontId="19" fillId="36" borderId="0" applyNumberFormat="0" applyBorder="0" applyAlignment="0" applyProtection="0"/>
    <xf numFmtId="0" fontId="19" fillId="13" borderId="0" applyNumberFormat="0" applyBorder="0" applyAlignment="0" applyProtection="0"/>
    <xf numFmtId="0" fontId="19" fillId="37"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3" borderId="0" applyNumberFormat="0" applyBorder="0" applyAlignment="0" applyProtection="0"/>
    <xf numFmtId="0" fontId="19" fillId="33"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36"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21" fillId="8" borderId="1" applyNumberFormat="0" applyAlignment="0" applyProtection="0"/>
    <xf numFmtId="0" fontId="24" fillId="9" borderId="0" applyNumberFormat="0" applyBorder="0" applyAlignment="0" applyProtection="0"/>
    <xf numFmtId="0" fontId="24" fillId="9" borderId="0" applyNumberFormat="0" applyBorder="0" applyAlignment="0" applyProtection="0"/>
    <xf numFmtId="0" fontId="21" fillId="8" borderId="1" applyNumberFormat="0" applyAlignment="0" applyProtection="0"/>
    <xf numFmtId="0" fontId="21" fillId="8" borderId="1" applyNumberFormat="0" applyAlignment="0" applyProtection="0"/>
    <xf numFmtId="49" fontId="55" fillId="0" borderId="0">
      <alignment horizontal="left" vertical="center" wrapText="1"/>
    </xf>
    <xf numFmtId="0" fontId="22" fillId="16" borderId="2" applyNumberFormat="0" applyAlignment="0" applyProtection="0"/>
    <xf numFmtId="0" fontId="22" fillId="16" borderId="2" applyNumberFormat="0" applyAlignment="0" applyProtection="0"/>
    <xf numFmtId="0" fontId="29" fillId="0" borderId="6" applyNumberFormat="0" applyFill="0" applyAlignment="0" applyProtection="0"/>
    <xf numFmtId="0" fontId="29" fillId="0" borderId="6" applyNumberFormat="0" applyFill="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22" fillId="16" borderId="2" applyNumberFormat="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8" fillId="6" borderId="1" applyNumberFormat="0" applyAlignment="0" applyProtection="0"/>
    <xf numFmtId="0" fontId="28" fillId="6" borderId="1" applyNumberFormat="0" applyAlignment="0" applyProtection="0"/>
    <xf numFmtId="179" fontId="11" fillId="0" borderId="0" applyFont="0" applyFill="0" applyBorder="0" applyAlignment="0" applyProtection="0"/>
    <xf numFmtId="0" fontId="29" fillId="0" borderId="6" applyNumberFormat="0" applyFill="0" applyAlignment="0" applyProtection="0"/>
    <xf numFmtId="174" fontId="57" fillId="0" borderId="0"/>
    <xf numFmtId="174" fontId="58" fillId="0" borderId="0"/>
    <xf numFmtId="174" fontId="59" fillId="0" borderId="0"/>
    <xf numFmtId="174" fontId="60" fillId="0" borderId="0"/>
    <xf numFmtId="174" fontId="61" fillId="0" borderId="0"/>
    <xf numFmtId="174" fontId="62" fillId="0" borderId="0"/>
    <xf numFmtId="0" fontId="24" fillId="9" borderId="0" applyNumberFormat="0" applyBorder="0" applyAlignment="0" applyProtection="0"/>
    <xf numFmtId="0" fontId="43" fillId="0" borderId="0" applyNumberFormat="0" applyFill="0" applyBorder="0" applyAlignment="0" applyProtection="0">
      <alignment vertical="top"/>
      <protection locked="0"/>
    </xf>
    <xf numFmtId="0" fontId="20" fillId="7" borderId="0" applyNumberFormat="0" applyBorder="0" applyAlignment="0" applyProtection="0"/>
    <xf numFmtId="0" fontId="20" fillId="7" borderId="0" applyNumberFormat="0" applyBorder="0" applyAlignment="0" applyProtection="0"/>
    <xf numFmtId="0" fontId="11" fillId="39" borderId="33"/>
    <xf numFmtId="0" fontId="28" fillId="6" borderId="1" applyNumberFormat="0" applyAlignment="0" applyProtection="0"/>
    <xf numFmtId="169" fontId="18"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8" fillId="0" borderId="0" applyFont="0" applyFill="0" applyBorder="0" applyAlignment="0" applyProtection="0"/>
    <xf numFmtId="168" fontId="11" fillId="0" borderId="0" applyFont="0" applyFill="0" applyBorder="0" applyAlignment="0" applyProtection="0"/>
    <xf numFmtId="180" fontId="1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63" fillId="0" borderId="0"/>
    <xf numFmtId="0" fontId="63" fillId="0" borderId="0"/>
    <xf numFmtId="0" fontId="63" fillId="0" borderId="0"/>
    <xf numFmtId="0" fontId="64" fillId="0" borderId="34" applyNumberFormat="0" applyFill="0" applyAlignment="0" applyProtection="0"/>
    <xf numFmtId="0" fontId="65" fillId="0" borderId="35" applyNumberFormat="0" applyFill="0" applyAlignment="0" applyProtection="0"/>
    <xf numFmtId="0" fontId="56" fillId="0" borderId="36" applyNumberFormat="0" applyFill="0" applyAlignment="0" applyProtection="0"/>
    <xf numFmtId="0" fontId="56" fillId="0" borderId="0" applyNumberFormat="0" applyFill="0" applyBorder="0" applyAlignment="0" applyProtection="0"/>
    <xf numFmtId="0" fontId="66" fillId="0" borderId="0"/>
    <xf numFmtId="0" fontId="10" fillId="0" borderId="0"/>
    <xf numFmtId="169" fontId="11" fillId="0" borderId="0" applyFont="0" applyFill="0" applyBorder="0" applyAlignment="0" applyProtection="0"/>
    <xf numFmtId="180" fontId="18"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181" fontId="67" fillId="0" borderId="18" applyBorder="0">
      <alignment horizontal="center" vertical="center" wrapText="1"/>
    </xf>
    <xf numFmtId="0" fontId="11" fillId="0" borderId="0"/>
    <xf numFmtId="0" fontId="11" fillId="0" borderId="0"/>
    <xf numFmtId="0" fontId="5" fillId="0" borderId="0"/>
    <xf numFmtId="0" fontId="11" fillId="0" borderId="0"/>
    <xf numFmtId="0" fontId="11" fillId="0" borderId="0"/>
    <xf numFmtId="0" fontId="11" fillId="0" borderId="0"/>
    <xf numFmtId="0" fontId="68" fillId="0" borderId="0"/>
    <xf numFmtId="0" fontId="6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4" borderId="7" applyNumberFormat="0" applyFont="0" applyAlignment="0" applyProtection="0"/>
    <xf numFmtId="0" fontId="18" fillId="4" borderId="7" applyNumberFormat="0" applyFont="0" applyAlignment="0" applyProtection="0"/>
    <xf numFmtId="0" fontId="11" fillId="4" borderId="7" applyNumberFormat="0" applyFont="0" applyAlignment="0" applyProtection="0"/>
    <xf numFmtId="0" fontId="20" fillId="7" borderId="0" applyNumberFormat="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4" fontId="70" fillId="40" borderId="15" applyNumberFormat="0" applyBorder="0" applyAlignment="0">
      <alignment horizontal="right"/>
      <protection locked="0"/>
    </xf>
    <xf numFmtId="0" fontId="11" fillId="0" borderId="0" applyNumberFormat="0" applyFont="0" applyBorder="0" applyAlignment="0"/>
    <xf numFmtId="0" fontId="70" fillId="41" borderId="0" applyNumberFormat="0" applyBorder="0">
      <alignment horizontal="right"/>
      <protection locked="0"/>
    </xf>
    <xf numFmtId="0" fontId="11" fillId="42" borderId="0" applyBorder="0"/>
    <xf numFmtId="0" fontId="11" fillId="28" borderId="0" applyNumberFormat="0" applyFont="0" applyFill="0" applyBorder="0" applyAlignment="0"/>
    <xf numFmtId="0" fontId="38" fillId="27" borderId="0" applyNumberFormat="0" applyFont="0" applyBorder="0" applyAlignment="0"/>
    <xf numFmtId="0" fontId="31" fillId="8" borderId="9" applyNumberFormat="0" applyAlignment="0" applyProtection="0"/>
    <xf numFmtId="0" fontId="31" fillId="8" borderId="9" applyNumberFormat="0" applyAlignment="0" applyProtection="0"/>
    <xf numFmtId="0" fontId="71" fillId="0" borderId="0"/>
    <xf numFmtId="0" fontId="18" fillId="0" borderId="0"/>
    <xf numFmtId="0" fontId="11" fillId="0" borderId="0"/>
    <xf numFmtId="0" fontId="5" fillId="0" borderId="0"/>
    <xf numFmtId="0" fontId="5" fillId="0" borderId="0"/>
    <xf numFmtId="0" fontId="11" fillId="0" borderId="0"/>
    <xf numFmtId="0" fontId="11" fillId="0" borderId="0"/>
    <xf numFmtId="0" fontId="11" fillId="0" borderId="0"/>
    <xf numFmtId="0" fontId="68" fillId="0" borderId="0"/>
    <xf numFmtId="0" fontId="5" fillId="0" borderId="0"/>
    <xf numFmtId="0" fontId="5" fillId="0" borderId="0"/>
    <xf numFmtId="0" fontId="5" fillId="0" borderId="0"/>
    <xf numFmtId="0" fontId="5" fillId="0" borderId="0"/>
    <xf numFmtId="0" fontId="5" fillId="0" borderId="0"/>
    <xf numFmtId="0" fontId="71" fillId="0" borderId="0"/>
    <xf numFmtId="0" fontId="71" fillId="0" borderId="0"/>
    <xf numFmtId="0" fontId="11" fillId="0" borderId="0"/>
    <xf numFmtId="0" fontId="72" fillId="0" borderId="0"/>
    <xf numFmtId="0" fontId="58" fillId="0" borderId="0"/>
    <xf numFmtId="0" fontId="59" fillId="0" borderId="0"/>
    <xf numFmtId="0" fontId="73" fillId="0" borderId="0"/>
    <xf numFmtId="0" fontId="61" fillId="0" borderId="0"/>
    <xf numFmtId="0" fontId="62" fillId="0" borderId="0"/>
    <xf numFmtId="0" fontId="36" fillId="0" borderId="0" applyNumberFormat="0" applyFill="0" applyBorder="0" applyAlignment="0" applyProtection="0"/>
    <xf numFmtId="0" fontId="36"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64" fillId="0" borderId="34" applyNumberFormat="0" applyFill="0" applyAlignment="0" applyProtection="0"/>
    <xf numFmtId="0" fontId="64" fillId="0" borderId="34" applyNumberFormat="0" applyFill="0" applyAlignment="0" applyProtection="0"/>
    <xf numFmtId="0" fontId="65" fillId="0" borderId="35" applyNumberFormat="0" applyFill="0" applyAlignment="0" applyProtection="0"/>
    <xf numFmtId="0" fontId="65" fillId="0" borderId="35" applyNumberFormat="0" applyFill="0" applyAlignment="0" applyProtection="0"/>
    <xf numFmtId="0" fontId="56" fillId="0" borderId="36" applyNumberFormat="0" applyFill="0" applyAlignment="0" applyProtection="0"/>
    <xf numFmtId="0" fontId="56" fillId="0" borderId="36" applyNumberFormat="0" applyFill="0" applyAlignment="0" applyProtection="0"/>
    <xf numFmtId="0" fontId="74" fillId="0" borderId="0" applyNumberFormat="0" applyFill="0" applyBorder="0" applyAlignment="0" applyProtection="0"/>
    <xf numFmtId="0" fontId="35" fillId="0" borderId="37" applyNumberFormat="0" applyFill="0" applyAlignment="0" applyProtection="0"/>
    <xf numFmtId="0" fontId="35" fillId="0" borderId="37" applyNumberFormat="0" applyFill="0" applyAlignment="0" applyProtection="0"/>
    <xf numFmtId="0" fontId="31" fillId="8" borderId="9" applyNumberFormat="0" applyAlignment="0" applyProtection="0"/>
    <xf numFmtId="44" fontId="11" fillId="0" borderId="0" applyFont="0" applyFill="0" applyBorder="0" applyAlignment="0" applyProtection="0"/>
    <xf numFmtId="0" fontId="23" fillId="0" borderId="0" applyNumberFormat="0" applyFill="0" applyBorder="0" applyAlignment="0" applyProtection="0"/>
    <xf numFmtId="0" fontId="36" fillId="0" borderId="0" applyNumberForma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1" fillId="0" borderId="0"/>
    <xf numFmtId="0" fontId="11" fillId="0" borderId="0"/>
    <xf numFmtId="0" fontId="1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4" fontId="77" fillId="0" borderId="0" applyProtection="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4" fontId="77" fillId="0" borderId="0" applyProtection="0">
      <alignment vertical="center"/>
    </xf>
    <xf numFmtId="14" fontId="77" fillId="0" borderId="0" applyProtection="0">
      <alignment vertical="center"/>
    </xf>
    <xf numFmtId="14" fontId="78" fillId="0" borderId="0" applyProtection="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79" fillId="0" borderId="0"/>
    <xf numFmtId="0" fontId="79" fillId="0" borderId="0"/>
    <xf numFmtId="0" fontId="79" fillId="0" borderId="0"/>
    <xf numFmtId="0" fontId="79" fillId="0" borderId="0"/>
    <xf numFmtId="0" fontId="79" fillId="0" borderId="0"/>
    <xf numFmtId="14" fontId="77" fillId="0" borderId="0" applyProtection="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79" fillId="0" borderId="0"/>
    <xf numFmtId="0" fontId="79" fillId="0" borderId="0"/>
    <xf numFmtId="0" fontId="79"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78" fillId="0" borderId="0">
      <alignment vertical="center"/>
    </xf>
    <xf numFmtId="0" fontId="80" fillId="0" borderId="0">
      <alignment vertical="center"/>
    </xf>
    <xf numFmtId="0" fontId="80" fillId="0" borderId="0">
      <alignment vertical="center"/>
    </xf>
    <xf numFmtId="0" fontId="78" fillId="0" borderId="0">
      <alignment vertical="center"/>
    </xf>
    <xf numFmtId="0" fontId="43" fillId="0" borderId="0" applyNumberFormat="0" applyFill="0" applyBorder="0" applyAlignment="0" applyProtection="0">
      <alignment vertical="top"/>
      <protection locked="0"/>
    </xf>
    <xf numFmtId="0" fontId="81" fillId="31" borderId="0" applyNumberFormat="0" applyBorder="0" applyAlignment="0" applyProtection="0"/>
    <xf numFmtId="0" fontId="81" fillId="7" borderId="0" applyNumberFormat="0" applyBorder="0" applyAlignment="0" applyProtection="0"/>
    <xf numFmtId="0" fontId="81" fillId="9" borderId="0" applyNumberFormat="0" applyBorder="0" applyAlignment="0" applyProtection="0"/>
    <xf numFmtId="0" fontId="81" fillId="15" borderId="0" applyNumberFormat="0" applyBorder="0" applyAlignment="0" applyProtection="0"/>
    <xf numFmtId="0" fontId="81" fillId="32" borderId="0" applyNumberFormat="0" applyBorder="0" applyAlignment="0" applyProtection="0"/>
    <xf numFmtId="0" fontId="81" fillId="6" borderId="0" applyNumberFormat="0" applyBorder="0" applyAlignment="0" applyProtection="0"/>
    <xf numFmtId="0" fontId="81" fillId="30" borderId="0" applyNumberFormat="0" applyBorder="0" applyAlignment="0" applyProtection="0"/>
    <xf numFmtId="0" fontId="81" fillId="3" borderId="0" applyNumberFormat="0" applyBorder="0" applyAlignment="0" applyProtection="0"/>
    <xf numFmtId="0" fontId="81" fillId="33" borderId="0" applyNumberFormat="0" applyBorder="0" applyAlignment="0" applyProtection="0"/>
    <xf numFmtId="0" fontId="81" fillId="15" borderId="0" applyNumberFormat="0" applyBorder="0" applyAlignment="0" applyProtection="0"/>
    <xf numFmtId="0" fontId="81" fillId="30" borderId="0" applyNumberFormat="0" applyBorder="0" applyAlignment="0" applyProtection="0"/>
    <xf numFmtId="0" fontId="81" fillId="34" borderId="0" applyNumberFormat="0" applyBorder="0" applyAlignment="0" applyProtection="0"/>
    <xf numFmtId="0" fontId="82" fillId="35" borderId="0" applyNumberFormat="0" applyBorder="0" applyAlignment="0" applyProtection="0"/>
    <xf numFmtId="0" fontId="82" fillId="3" borderId="0" applyNumberFormat="0" applyBorder="0" applyAlignment="0" applyProtection="0"/>
    <xf numFmtId="0" fontId="82" fillId="33" borderId="0" applyNumberFormat="0" applyBorder="0" applyAlignment="0" applyProtection="0"/>
    <xf numFmtId="0" fontId="82" fillId="36" borderId="0" applyNumberFormat="0" applyBorder="0" applyAlignment="0" applyProtection="0"/>
    <xf numFmtId="0" fontId="82" fillId="13" borderId="0" applyNumberFormat="0" applyBorder="0" applyAlignment="0" applyProtection="0"/>
    <xf numFmtId="0" fontId="82" fillId="37" borderId="0" applyNumberFormat="0" applyBorder="0" applyAlignment="0" applyProtection="0"/>
    <xf numFmtId="0" fontId="83" fillId="0" borderId="0" applyNumberFormat="0" applyFill="0" applyBorder="0" applyAlignment="0" applyProtection="0">
      <alignment vertical="top"/>
      <protection locked="0"/>
    </xf>
    <xf numFmtId="0" fontId="82" fillId="38" borderId="0" applyNumberFormat="0" applyBorder="0" applyAlignment="0" applyProtection="0"/>
    <xf numFmtId="0" fontId="82" fillId="10" borderId="0" applyNumberFormat="0" applyBorder="0" applyAlignment="0" applyProtection="0"/>
    <xf numFmtId="0" fontId="82" fillId="11" borderId="0" applyNumberFormat="0" applyBorder="0" applyAlignment="0" applyProtection="0"/>
    <xf numFmtId="0" fontId="82" fillId="36" borderId="0" applyNumberFormat="0" applyBorder="0" applyAlignment="0" applyProtection="0"/>
    <xf numFmtId="0" fontId="82" fillId="13" borderId="0" applyNumberFormat="0" applyBorder="0" applyAlignment="0" applyProtection="0"/>
    <xf numFmtId="0" fontId="82" fillId="14" borderId="0" applyNumberFormat="0" applyBorder="0" applyAlignment="0" applyProtection="0"/>
    <xf numFmtId="0" fontId="12" fillId="0" borderId="0"/>
    <xf numFmtId="37" fontId="84" fillId="0" borderId="0" applyNumberFormat="0" applyFont="0" applyFill="0" applyAlignment="0" applyProtection="0"/>
    <xf numFmtId="3" fontId="85" fillId="0" borderId="0" applyFill="0"/>
    <xf numFmtId="0" fontId="85" fillId="0" borderId="0">
      <alignment horizontal="center"/>
    </xf>
    <xf numFmtId="0" fontId="86" fillId="0" borderId="0" applyFill="0">
      <alignment horizontal="center"/>
    </xf>
    <xf numFmtId="0" fontId="66" fillId="0" borderId="16" applyFill="0"/>
    <xf numFmtId="0" fontId="11" fillId="0" borderId="0" applyFont="0" applyAlignment="0"/>
    <xf numFmtId="0" fontId="87" fillId="0" borderId="0" applyFill="0">
      <alignment vertical="top"/>
    </xf>
    <xf numFmtId="0" fontId="66" fillId="0" borderId="0" applyFill="0">
      <alignment horizontal="left" vertical="top"/>
    </xf>
    <xf numFmtId="0" fontId="76" fillId="0" borderId="38" applyFill="0"/>
    <xf numFmtId="0" fontId="11" fillId="0" borderId="0" applyNumberFormat="0" applyFont="0" applyAlignment="0"/>
    <xf numFmtId="0" fontId="87" fillId="0" borderId="0" applyFill="0">
      <alignment wrapText="1"/>
    </xf>
    <xf numFmtId="0" fontId="66" fillId="0" borderId="0" applyFill="0">
      <alignment horizontal="left" vertical="top" wrapText="1"/>
    </xf>
    <xf numFmtId="0" fontId="15" fillId="0" borderId="0" applyFill="0"/>
    <xf numFmtId="0" fontId="88" fillId="0" borderId="0" applyNumberFormat="0" applyFont="0" applyAlignment="0">
      <alignment horizontal="center"/>
    </xf>
    <xf numFmtId="0" fontId="89" fillId="0" borderId="0" applyFill="0">
      <alignment vertical="top" wrapText="1"/>
    </xf>
    <xf numFmtId="0" fontId="76" fillId="0" borderId="0" applyFill="0">
      <alignment horizontal="left" vertical="top" wrapText="1"/>
    </xf>
    <xf numFmtId="0" fontId="11" fillId="0" borderId="0" applyFill="0"/>
    <xf numFmtId="0" fontId="88" fillId="0" borderId="0" applyNumberFormat="0" applyFont="0" applyAlignment="0">
      <alignment horizontal="center"/>
    </xf>
    <xf numFmtId="0" fontId="90" fillId="0" borderId="0" applyFill="0">
      <alignment vertical="center" wrapText="1"/>
    </xf>
    <xf numFmtId="0" fontId="75" fillId="0" borderId="0">
      <alignment horizontal="left" vertical="center" wrapText="1"/>
    </xf>
    <xf numFmtId="0" fontId="70" fillId="0" borderId="0" applyFill="0"/>
    <xf numFmtId="0" fontId="88" fillId="0" borderId="0" applyNumberFormat="0" applyFont="0" applyAlignment="0">
      <alignment horizontal="center"/>
    </xf>
    <xf numFmtId="0" fontId="51" fillId="0" borderId="0" applyFill="0">
      <alignment horizontal="center" vertical="center" wrapText="1"/>
    </xf>
    <xf numFmtId="0" fontId="11" fillId="0" borderId="0" applyFill="0">
      <alignment horizontal="center" vertical="center" wrapText="1"/>
    </xf>
    <xf numFmtId="0" fontId="47" fillId="0" borderId="0" applyFill="0"/>
    <xf numFmtId="0" fontId="88" fillId="0" borderId="0" applyNumberFormat="0" applyFont="0" applyAlignment="0">
      <alignment horizontal="center"/>
    </xf>
    <xf numFmtId="0" fontId="91" fillId="0" borderId="0" applyFill="0">
      <alignment horizontal="center" vertical="center" wrapText="1"/>
    </xf>
    <xf numFmtId="0" fontId="45" fillId="0" borderId="0" applyFill="0">
      <alignment horizontal="center" vertical="center" wrapText="1"/>
    </xf>
    <xf numFmtId="0" fontId="46" fillId="0" borderId="0" applyFill="0"/>
    <xf numFmtId="0" fontId="88" fillId="0" borderId="0" applyNumberFormat="0" applyFont="0" applyAlignment="0">
      <alignment horizontal="center"/>
    </xf>
    <xf numFmtId="0" fontId="92" fillId="0" borderId="0">
      <alignment horizontal="center" wrapText="1"/>
    </xf>
    <xf numFmtId="0" fontId="47" fillId="0" borderId="0" applyFill="0">
      <alignment horizontal="center" wrapText="1"/>
    </xf>
    <xf numFmtId="3" fontId="11" fillId="0" borderId="0" applyFont="0" applyFill="0" applyBorder="0" applyAlignment="0" applyProtection="0"/>
    <xf numFmtId="0" fontId="63" fillId="0" borderId="0"/>
    <xf numFmtId="0" fontId="63" fillId="0" borderId="0"/>
    <xf numFmtId="0" fontId="63" fillId="0" borderId="0"/>
    <xf numFmtId="0" fontId="63" fillId="0" borderId="0"/>
    <xf numFmtId="0" fontId="68" fillId="0" borderId="0" applyNumberFormat="0" applyFont="0" applyFill="0" applyBorder="0" applyAlignment="0" applyProtection="0"/>
    <xf numFmtId="0" fontId="11" fillId="0" borderId="0" applyFont="0" applyFill="0" applyBorder="0" applyAlignment="0" applyProtection="0"/>
    <xf numFmtId="0" fontId="93" fillId="6" borderId="1" applyNumberFormat="0" applyAlignment="0" applyProtection="0"/>
    <xf numFmtId="0" fontId="94" fillId="8" borderId="9" applyNumberFormat="0" applyAlignment="0" applyProtection="0"/>
    <xf numFmtId="0" fontId="11" fillId="0" borderId="0" applyFont="0" applyFill="0" applyBorder="0" applyAlignment="0" applyProtection="0"/>
    <xf numFmtId="0" fontId="11" fillId="0" borderId="0" applyFill="0" applyBorder="0"/>
    <xf numFmtId="0" fontId="95" fillId="9" borderId="0" applyNumberFormat="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1" fontId="38" fillId="0" borderId="0" applyFont="0" applyFill="0" applyBorder="0" applyAlignment="0" applyProtection="0"/>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7" fillId="0" borderId="0">
      <protection locked="0"/>
    </xf>
    <xf numFmtId="0" fontId="97" fillId="0" borderId="0">
      <protection locked="0"/>
    </xf>
    <xf numFmtId="0" fontId="97" fillId="0" borderId="0">
      <protection locked="0"/>
    </xf>
    <xf numFmtId="0" fontId="97"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7" fillId="0" borderId="0">
      <protection locked="0"/>
    </xf>
    <xf numFmtId="0" fontId="97" fillId="0" borderId="0">
      <protection locked="0"/>
    </xf>
    <xf numFmtId="0" fontId="97" fillId="0" borderId="0">
      <protection locked="0"/>
    </xf>
    <xf numFmtId="0" fontId="97" fillId="0" borderId="0">
      <protection locked="0"/>
    </xf>
    <xf numFmtId="2" fontId="11" fillId="0" borderId="0" applyFont="0" applyFill="0" applyBorder="0" applyAlignment="0" applyProtection="0"/>
    <xf numFmtId="0" fontId="63" fillId="0" borderId="0"/>
    <xf numFmtId="2" fontId="68" fillId="0" borderId="41">
      <alignment horizontal="center"/>
    </xf>
    <xf numFmtId="38" fontId="38" fillId="21" borderId="0" applyNumberFormat="0" applyBorder="0" applyAlignment="0" applyProtection="0"/>
    <xf numFmtId="0" fontId="63" fillId="0" borderId="0" applyNumberFormat="0" applyFont="0" applyBorder="0" applyAlignment="0">
      <alignment horizontal="right"/>
    </xf>
    <xf numFmtId="0" fontId="43" fillId="0" borderId="0" applyNumberFormat="0" applyFill="0" applyBorder="0" applyAlignment="0" applyProtection="0">
      <alignment vertical="top"/>
      <protection locked="0"/>
    </xf>
    <xf numFmtId="10" fontId="38" fillId="41" borderId="15" applyNumberFormat="0" applyBorder="0" applyAlignment="0" applyProtection="0"/>
    <xf numFmtId="164" fontId="11" fillId="0" borderId="0" applyFont="0" applyFill="0" applyBorder="0" applyAlignment="0" applyProtection="0"/>
    <xf numFmtId="0" fontId="98" fillId="0" borderId="6" applyNumberFormat="0" applyFill="0" applyAlignment="0" applyProtection="0"/>
    <xf numFmtId="0" fontId="99" fillId="16" borderId="2" applyNumberFormat="0" applyAlignment="0" applyProtection="0"/>
    <xf numFmtId="0" fontId="100" fillId="0" borderId="0" applyFont="0" applyFill="0" applyBorder="0" applyAlignment="0" applyProtection="0"/>
    <xf numFmtId="3" fontId="38" fillId="18" borderId="15"/>
    <xf numFmtId="0" fontId="101" fillId="0" borderId="0" applyNumberFormat="0" applyFont="0" applyBorder="0" applyProtection="0">
      <alignment horizontal="center"/>
    </xf>
    <xf numFmtId="0" fontId="102" fillId="0" borderId="34" applyNumberFormat="0" applyFill="0" applyAlignment="0" applyProtection="0"/>
    <xf numFmtId="0" fontId="103" fillId="0" borderId="35" applyNumberFormat="0" applyFill="0" applyAlignment="0" applyProtection="0"/>
    <xf numFmtId="0" fontId="104" fillId="0" borderId="36" applyNumberFormat="0" applyFill="0" applyAlignment="0" applyProtection="0"/>
    <xf numFmtId="0" fontId="104" fillId="0" borderId="0" applyNumberFormat="0" applyFill="0" applyBorder="0" applyAlignment="0" applyProtection="0"/>
    <xf numFmtId="0" fontId="105" fillId="2" borderId="0" applyNumberFormat="0" applyBorder="0" applyAlignment="0" applyProtection="0"/>
    <xf numFmtId="0" fontId="106" fillId="21" borderId="0">
      <alignment horizontal="center" vertical="center"/>
    </xf>
    <xf numFmtId="0" fontId="38" fillId="0" borderId="0" applyNumberFormat="0" applyFont="0" applyFill="0" applyBorder="0" applyAlignment="0" applyProtection="0"/>
    <xf numFmtId="0" fontId="107" fillId="0" borderId="0"/>
    <xf numFmtId="0" fontId="100" fillId="0" borderId="0"/>
    <xf numFmtId="14" fontId="108" fillId="0" borderId="0" applyProtection="0">
      <alignment vertical="center"/>
    </xf>
    <xf numFmtId="14" fontId="108" fillId="0" borderId="0" applyProtection="0">
      <alignment vertical="center"/>
    </xf>
    <xf numFmtId="0" fontId="11" fillId="0" borderId="0"/>
    <xf numFmtId="0" fontId="109" fillId="8" borderId="1" applyNumberFormat="0" applyAlignment="0" applyProtection="0"/>
    <xf numFmtId="0" fontId="110" fillId="0" borderId="0" applyNumberFormat="0" applyFill="0" applyBorder="0" applyAlignment="0" applyProtection="0">
      <alignment vertical="top"/>
      <protection locked="0"/>
    </xf>
    <xf numFmtId="0" fontId="63" fillId="0" borderId="0"/>
    <xf numFmtId="0" fontId="63" fillId="0" borderId="0"/>
    <xf numFmtId="10" fontId="11" fillId="0" borderId="0" applyFont="0" applyFill="0" applyBorder="0" applyAlignment="0" applyProtection="0"/>
    <xf numFmtId="9" fontId="18" fillId="0" borderId="0" applyFont="0" applyFill="0" applyBorder="0" applyAlignment="0" applyProtection="0"/>
    <xf numFmtId="9" fontId="108" fillId="0" borderId="0" applyFont="0" applyFill="0" applyBorder="0" applyAlignment="0" applyProtection="0"/>
    <xf numFmtId="9" fontId="108" fillId="0" borderId="0" applyFont="0" applyFill="0" applyBorder="0" applyAlignment="0" applyProtection="0"/>
    <xf numFmtId="3" fontId="111" fillId="21" borderId="0" applyFill="0"/>
    <xf numFmtId="0" fontId="111" fillId="0" borderId="0">
      <alignment horizontal="left" indent="7"/>
    </xf>
    <xf numFmtId="0" fontId="111" fillId="0" borderId="0" applyFill="0">
      <alignment horizontal="right"/>
    </xf>
    <xf numFmtId="0" fontId="70" fillId="0" borderId="0" applyFill="0">
      <alignment horizontal="right"/>
    </xf>
    <xf numFmtId="0" fontId="70" fillId="0" borderId="0" applyNumberFormat="0">
      <alignment horizontal="right"/>
    </xf>
    <xf numFmtId="0" fontId="11" fillId="0" borderId="0"/>
    <xf numFmtId="0" fontId="70" fillId="0" borderId="0" applyFill="0"/>
    <xf numFmtId="0" fontId="70" fillId="0" borderId="0" applyFill="0"/>
    <xf numFmtId="0" fontId="11" fillId="0" borderId="0" applyNumberFormat="0" applyFont="0" applyBorder="0" applyAlignment="0"/>
    <xf numFmtId="0" fontId="70" fillId="0" borderId="0" applyFill="0">
      <alignment horizontal="left" indent="1"/>
    </xf>
    <xf numFmtId="0" fontId="70" fillId="0" borderId="0" applyFill="0">
      <alignment horizontal="left" indent="1"/>
    </xf>
    <xf numFmtId="0" fontId="11" fillId="0" borderId="0" applyNumberFormat="0" applyFont="0" applyFill="0" applyBorder="0" applyAlignment="0"/>
    <xf numFmtId="0" fontId="70" fillId="0" borderId="0" applyFill="0">
      <alignment horizontal="left" indent="2"/>
    </xf>
    <xf numFmtId="0" fontId="70" fillId="0" borderId="0" applyFill="0">
      <alignment horizontal="left" indent="2"/>
    </xf>
    <xf numFmtId="0" fontId="70" fillId="0" borderId="0" applyFill="0"/>
    <xf numFmtId="0" fontId="11" fillId="0" borderId="0" applyNumberFormat="0" applyFont="0" applyBorder="0" applyAlignment="0"/>
    <xf numFmtId="0" fontId="70" fillId="0" borderId="0">
      <alignment horizontal="left" indent="3"/>
    </xf>
    <xf numFmtId="0" fontId="70" fillId="0" borderId="0" applyFill="0"/>
    <xf numFmtId="0" fontId="11" fillId="0" borderId="0" applyNumberFormat="0" applyFont="0" applyBorder="0" applyAlignment="0"/>
    <xf numFmtId="0" fontId="70" fillId="0" borderId="0">
      <alignment horizontal="left" indent="4"/>
    </xf>
    <xf numFmtId="0" fontId="70" fillId="0" borderId="0" applyFill="0">
      <alignment horizontal="left" indent="4"/>
    </xf>
    <xf numFmtId="0" fontId="70" fillId="0" borderId="0" applyFill="0"/>
    <xf numFmtId="0" fontId="11" fillId="0" borderId="0" applyNumberFormat="0" applyFont="0" applyBorder="0" applyAlignment="0"/>
    <xf numFmtId="0" fontId="70" fillId="0" borderId="0">
      <alignment horizontal="left" indent="5"/>
    </xf>
    <xf numFmtId="0" fontId="70" fillId="0" borderId="0" applyFill="0">
      <alignment horizontal="left" indent="5"/>
    </xf>
    <xf numFmtId="0" fontId="70" fillId="0" borderId="0" applyFill="0"/>
    <xf numFmtId="0" fontId="70" fillId="0" borderId="0" applyNumberFormat="0" applyFill="0" applyBorder="0" applyAlignment="0"/>
    <xf numFmtId="0" fontId="70" fillId="0" borderId="0" applyFill="0">
      <alignment horizontal="left" indent="6"/>
    </xf>
    <xf numFmtId="0" fontId="70" fillId="0" borderId="0" applyFill="0">
      <alignment horizontal="left" indent="6"/>
    </xf>
    <xf numFmtId="3" fontId="112" fillId="0" borderId="0" applyFont="0" applyFill="0" applyBorder="0" applyAlignment="0" applyProtection="0"/>
    <xf numFmtId="0" fontId="11" fillId="0" borderId="0" applyFill="0" applyBorder="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3" fillId="0" borderId="37" applyNumberFormat="0" applyFill="0" applyAlignment="0" applyProtection="0"/>
    <xf numFmtId="0" fontId="114" fillId="21" borderId="0"/>
    <xf numFmtId="0" fontId="115" fillId="0" borderId="0" applyNumberFormat="0" applyFill="0" applyBorder="0" applyAlignment="0" applyProtection="0"/>
    <xf numFmtId="0" fontId="116" fillId="0" borderId="0" applyNumberFormat="0" applyFill="0" applyBorder="0" applyAlignment="0" applyProtection="0"/>
    <xf numFmtId="0" fontId="117" fillId="0" borderId="0" applyNumberFormat="0" applyAlignment="0"/>
    <xf numFmtId="0" fontId="118" fillId="0" borderId="0"/>
    <xf numFmtId="0" fontId="119" fillId="44" borderId="0"/>
    <xf numFmtId="0" fontId="120" fillId="0" borderId="0" applyNumberFormat="0" applyFill="0" applyBorder="0" applyAlignment="0" applyProtection="0"/>
    <xf numFmtId="0" fontId="108" fillId="4" borderId="7" applyNumberFormat="0" applyFont="0" applyAlignment="0" applyProtection="0"/>
    <xf numFmtId="166" fontId="11" fillId="0" borderId="0" applyFont="0" applyFill="0" applyBorder="0" applyAlignment="0" applyProtection="0"/>
    <xf numFmtId="0" fontId="121" fillId="7" borderId="0" applyNumberFormat="0" applyBorder="0" applyAlignment="0" applyProtection="0"/>
    <xf numFmtId="0" fontId="3" fillId="0" borderId="0"/>
    <xf numFmtId="0" fontId="11" fillId="0" borderId="0"/>
    <xf numFmtId="169" fontId="11" fillId="0" borderId="0" applyFont="0" applyFill="0" applyBorder="0" applyAlignment="0" applyProtection="0"/>
    <xf numFmtId="9" fontId="11" fillId="0" borderId="0" applyFont="0" applyFill="0" applyBorder="0" applyAlignment="0" applyProtection="0"/>
    <xf numFmtId="0" fontId="11" fillId="0" borderId="0"/>
    <xf numFmtId="183" fontId="123" fillId="0" borderId="8"/>
    <xf numFmtId="0" fontId="11" fillId="0" borderId="0"/>
    <xf numFmtId="14" fontId="78" fillId="0" borderId="0" applyProtection="0">
      <alignment vertical="center"/>
    </xf>
    <xf numFmtId="0" fontId="124" fillId="0" borderId="0"/>
    <xf numFmtId="184" fontId="11" fillId="0" borderId="0" applyFont="0" applyFill="0" applyBorder="0" applyAlignment="0" applyProtection="0"/>
    <xf numFmtId="185" fontId="11" fillId="0" borderId="0" applyFont="0" applyFill="0" applyBorder="0" applyAlignment="0" applyProtection="0"/>
    <xf numFmtId="0" fontId="11" fillId="0" borderId="0">
      <alignment horizontal="left" wrapText="1"/>
    </xf>
    <xf numFmtId="0" fontId="11" fillId="0" borderId="0">
      <alignment horizontal="left" wrapText="1"/>
    </xf>
    <xf numFmtId="0" fontId="78" fillId="0" borderId="0">
      <alignment vertical="center"/>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7" fillId="0" borderId="0"/>
    <xf numFmtId="0" fontId="17" fillId="0" borderId="0"/>
    <xf numFmtId="0" fontId="17" fillId="0" borderId="0"/>
    <xf numFmtId="14" fontId="78" fillId="0" borderId="0" applyProtection="0">
      <alignment vertical="center"/>
    </xf>
    <xf numFmtId="14" fontId="78" fillId="0" borderId="0" applyProtection="0">
      <alignment vertical="center"/>
    </xf>
    <xf numFmtId="0" fontId="17" fillId="0" borderId="0"/>
    <xf numFmtId="0" fontId="17" fillId="0" borderId="0"/>
    <xf numFmtId="0" fontId="17" fillId="0" borderId="0"/>
    <xf numFmtId="0" fontId="17" fillId="0" borderId="0"/>
    <xf numFmtId="0" fontId="11" fillId="0" borderId="0">
      <alignment horizontal="left" wrapText="1"/>
    </xf>
    <xf numFmtId="14" fontId="78" fillId="0" borderId="0" applyProtection="0">
      <alignment vertical="center"/>
    </xf>
    <xf numFmtId="14" fontId="78" fillId="0" borderId="0" applyProtection="0">
      <alignment vertical="center"/>
    </xf>
    <xf numFmtId="0" fontId="11" fillId="0" borderId="0">
      <alignment vertical="top"/>
    </xf>
    <xf numFmtId="186" fontId="11" fillId="0" borderId="0" applyFont="0" applyFill="0" applyBorder="0" applyAlignment="0" applyProtection="0"/>
    <xf numFmtId="0" fontId="17" fillId="0" borderId="0"/>
    <xf numFmtId="187" fontId="11" fillId="0" borderId="0" applyFont="0" applyFill="0" applyBorder="0" applyAlignment="0" applyProtection="0"/>
    <xf numFmtId="188" fontId="11" fillId="0" borderId="0" applyFont="0" applyFill="0" applyBorder="0" applyAlignment="0" applyProtection="0"/>
    <xf numFmtId="0" fontId="11" fillId="0" borderId="0">
      <alignment horizontal="left" wrapText="1"/>
    </xf>
    <xf numFmtId="0" fontId="11" fillId="0" borderId="0">
      <alignment horizontal="left" wrapText="1"/>
    </xf>
    <xf numFmtId="0" fontId="11" fillId="0" borderId="0"/>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0" fontId="11" fillId="0" borderId="0">
      <alignment horizontal="left" wrapText="1"/>
    </xf>
    <xf numFmtId="14" fontId="78" fillId="0" borderId="0" applyProtection="0">
      <alignment vertical="center"/>
    </xf>
    <xf numFmtId="14" fontId="78" fillId="0" borderId="0" applyProtection="0">
      <alignment vertical="center"/>
    </xf>
    <xf numFmtId="14" fontId="78" fillId="0" borderId="0" applyProtection="0">
      <alignment vertical="center"/>
    </xf>
    <xf numFmtId="189" fontId="11" fillId="0" borderId="0" applyFont="0" applyFill="0" applyBorder="0" applyAlignment="0" applyProtection="0"/>
    <xf numFmtId="0" fontId="11" fillId="0" borderId="0">
      <alignment horizontal="left" wrapText="1"/>
    </xf>
    <xf numFmtId="0" fontId="17" fillId="0" borderId="0"/>
    <xf numFmtId="0" fontId="17" fillId="0" borderId="0"/>
    <xf numFmtId="0" fontId="11" fillId="0" borderId="0">
      <alignment horizontal="left" wrapText="1"/>
    </xf>
    <xf numFmtId="0" fontId="125" fillId="0" borderId="0" applyNumberFormat="0" applyFill="0" applyBorder="0" applyAlignment="0" applyProtection="0"/>
    <xf numFmtId="0" fontId="11" fillId="2" borderId="0" applyNumberFormat="0" applyFont="0" applyAlignment="0" applyProtection="0"/>
    <xf numFmtId="0" fontId="11" fillId="0" borderId="0">
      <alignment horizontal="left" wrapText="1"/>
    </xf>
    <xf numFmtId="0" fontId="11" fillId="0" borderId="0">
      <alignment horizontal="left" wrapText="1"/>
    </xf>
    <xf numFmtId="0" fontId="11" fillId="0" borderId="0">
      <alignment horizontal="left" wrapText="1"/>
    </xf>
    <xf numFmtId="0" fontId="17" fillId="0" borderId="0"/>
    <xf numFmtId="0" fontId="11" fillId="0" borderId="0">
      <alignment horizontal="left" wrapText="1"/>
    </xf>
    <xf numFmtId="14" fontId="78" fillId="0" borderId="0" applyProtection="0">
      <alignment vertical="center"/>
    </xf>
    <xf numFmtId="14" fontId="78" fillId="0" borderId="0" applyProtection="0">
      <alignment vertical="center"/>
    </xf>
    <xf numFmtId="0" fontId="17" fillId="0" borderId="0"/>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vertical="top"/>
    </xf>
    <xf numFmtId="0" fontId="11" fillId="0" borderId="0"/>
    <xf numFmtId="0" fontId="11" fillId="0" borderId="0">
      <alignment horizontal="left" wrapText="1"/>
    </xf>
    <xf numFmtId="0" fontId="17" fillId="0" borderId="0"/>
    <xf numFmtId="0" fontId="17" fillId="0" borderId="0"/>
    <xf numFmtId="0" fontId="17" fillId="0" borderId="0"/>
    <xf numFmtId="0" fontId="17" fillId="0" borderId="0"/>
    <xf numFmtId="0" fontId="17" fillId="0" borderId="0"/>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0" fontId="11" fillId="0" borderId="0"/>
    <xf numFmtId="190" fontId="11" fillId="0" borderId="0" applyFont="0" applyFill="0" applyBorder="0" applyAlignment="0" applyProtection="0"/>
    <xf numFmtId="191" fontId="11" fillId="0" borderId="0" applyFont="0" applyFill="0" applyBorder="0" applyProtection="0">
      <alignment horizontal="right"/>
    </xf>
    <xf numFmtId="0" fontId="11" fillId="0" borderId="0">
      <alignment horizontal="left" wrapText="1"/>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0" fontId="11" fillId="0" borderId="0">
      <alignment horizontal="left" wrapText="1"/>
    </xf>
    <xf numFmtId="0" fontId="11" fillId="0" borderId="0">
      <alignment horizontal="left" wrapText="1"/>
    </xf>
    <xf numFmtId="0" fontId="11" fillId="0" borderId="0">
      <alignment horizontal="left" wrapText="1"/>
    </xf>
    <xf numFmtId="14" fontId="78" fillId="0" borderId="0" applyProtection="0">
      <alignment vertical="center"/>
    </xf>
    <xf numFmtId="14" fontId="78" fillId="0" borderId="0" applyProtection="0">
      <alignment vertical="center"/>
    </xf>
    <xf numFmtId="0" fontId="11" fillId="0" borderId="0">
      <alignment vertical="top"/>
    </xf>
    <xf numFmtId="0" fontId="11" fillId="0" borderId="0">
      <alignment horizontal="left" wrapText="1"/>
    </xf>
    <xf numFmtId="0" fontId="11" fillId="0" borderId="0"/>
    <xf numFmtId="0" fontId="11" fillId="0" borderId="0">
      <alignment horizontal="left" wrapText="1"/>
    </xf>
    <xf numFmtId="14" fontId="78" fillId="0" borderId="0" applyProtection="0">
      <alignment vertical="center"/>
    </xf>
    <xf numFmtId="0" fontId="11" fillId="0" borderId="0">
      <alignment horizontal="left" wrapText="1"/>
    </xf>
    <xf numFmtId="0" fontId="11" fillId="0" borderId="0">
      <alignment horizontal="left" wrapText="1"/>
    </xf>
    <xf numFmtId="0" fontId="11" fillId="0" borderId="0">
      <alignment horizontal="left" wrapText="1"/>
    </xf>
    <xf numFmtId="14" fontId="78" fillId="0" borderId="0" applyProtection="0">
      <alignment vertical="center"/>
    </xf>
    <xf numFmtId="14" fontId="78" fillId="0" borderId="0" applyProtection="0">
      <alignment vertical="center"/>
    </xf>
    <xf numFmtId="14" fontId="78" fillId="0" borderId="0" applyProtection="0">
      <alignment vertical="center"/>
    </xf>
    <xf numFmtId="0" fontId="11" fillId="0" borderId="0">
      <alignment horizontal="left" wrapText="1"/>
    </xf>
    <xf numFmtId="0" fontId="11" fillId="0" borderId="0">
      <alignment horizontal="left" wrapText="1"/>
    </xf>
    <xf numFmtId="14" fontId="78" fillId="0" borderId="0" applyProtection="0">
      <alignment vertical="center"/>
    </xf>
    <xf numFmtId="0" fontId="11" fillId="0" borderId="0">
      <alignment horizontal="left" wrapText="1"/>
    </xf>
    <xf numFmtId="0" fontId="126" fillId="0" borderId="0" applyNumberFormat="0" applyFill="0" applyBorder="0" applyProtection="0">
      <alignment vertical="top"/>
    </xf>
    <xf numFmtId="0" fontId="11" fillId="0" borderId="0">
      <alignment horizontal="left" wrapText="1"/>
    </xf>
    <xf numFmtId="0" fontId="127" fillId="0" borderId="75" applyNumberFormat="0" applyFill="0" applyAlignment="0" applyProtection="0"/>
    <xf numFmtId="0" fontId="50" fillId="0" borderId="19" applyNumberFormat="0" applyFill="0" applyProtection="0">
      <alignment horizontal="center"/>
    </xf>
    <xf numFmtId="0" fontId="50" fillId="0" borderId="19" applyNumberFormat="0" applyFill="0" applyProtection="0">
      <alignment horizontal="center"/>
    </xf>
    <xf numFmtId="0" fontId="50" fillId="0" borderId="0" applyNumberFormat="0" applyFill="0" applyBorder="0" applyProtection="0">
      <alignment horizontal="left"/>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28" fillId="0" borderId="0" applyNumberFormat="0" applyFill="0" applyBorder="0" applyProtection="0">
      <alignment horizontal="centerContinuous"/>
    </xf>
    <xf numFmtId="0" fontId="11" fillId="0" borderId="0">
      <alignment horizontal="left" wrapText="1"/>
    </xf>
    <xf numFmtId="0" fontId="11" fillId="0" borderId="0">
      <alignment horizontal="left" wrapText="1"/>
    </xf>
    <xf numFmtId="0" fontId="17" fillId="0" borderId="0"/>
    <xf numFmtId="0" fontId="17" fillId="0" borderId="0"/>
    <xf numFmtId="0" fontId="17" fillId="0" borderId="0"/>
    <xf numFmtId="0" fontId="17" fillId="0" borderId="0"/>
    <xf numFmtId="0" fontId="117" fillId="0" borderId="0"/>
    <xf numFmtId="0" fontId="117" fillId="0" borderId="0"/>
    <xf numFmtId="0" fontId="11" fillId="0" borderId="0">
      <alignment horizontal="left" wrapText="1"/>
    </xf>
    <xf numFmtId="14" fontId="78" fillId="0" borderId="0" applyProtection="0">
      <alignment vertical="center"/>
    </xf>
    <xf numFmtId="14" fontId="78" fillId="0" borderId="0" applyProtection="0">
      <alignment vertical="center"/>
    </xf>
    <xf numFmtId="0" fontId="17" fillId="0" borderId="0"/>
    <xf numFmtId="0" fontId="17" fillId="0" borderId="0"/>
    <xf numFmtId="14" fontId="78" fillId="0" borderId="0" applyProtection="0">
      <alignment vertical="center"/>
    </xf>
    <xf numFmtId="14" fontId="78" fillId="0" borderId="0" applyProtection="0">
      <alignment vertical="center"/>
    </xf>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129" fillId="31" borderId="0" applyNumberFormat="0" applyBorder="0" applyAlignment="0" applyProtection="0">
      <alignment vertical="center"/>
    </xf>
    <xf numFmtId="0" fontId="129" fillId="7" borderId="0" applyNumberFormat="0" applyBorder="0" applyAlignment="0" applyProtection="0">
      <alignment vertical="center"/>
    </xf>
    <xf numFmtId="0" fontId="129" fillId="9" borderId="0" applyNumberFormat="0" applyBorder="0" applyAlignment="0" applyProtection="0">
      <alignment vertical="center"/>
    </xf>
    <xf numFmtId="0" fontId="129" fillId="15" borderId="0" applyNumberFormat="0" applyBorder="0" applyAlignment="0" applyProtection="0">
      <alignment vertical="center"/>
    </xf>
    <xf numFmtId="0" fontId="129" fillId="32" borderId="0" applyNumberFormat="0" applyBorder="0" applyAlignment="0" applyProtection="0">
      <alignment vertical="center"/>
    </xf>
    <xf numFmtId="0" fontId="129" fillId="6" borderId="0" applyNumberFormat="0" applyBorder="0" applyAlignment="0" applyProtection="0">
      <alignment vertical="center"/>
    </xf>
    <xf numFmtId="0" fontId="3" fillId="51" borderId="0" applyNumberFormat="0" applyBorder="0" applyAlignment="0" applyProtection="0"/>
    <xf numFmtId="0" fontId="3" fillId="52"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6" borderId="0" applyNumberFormat="0" applyBorder="0" applyAlignment="0" applyProtection="0"/>
    <xf numFmtId="0" fontId="129" fillId="30" borderId="0" applyNumberFormat="0" applyBorder="0" applyAlignment="0" applyProtection="0">
      <alignment vertical="center"/>
    </xf>
    <xf numFmtId="0" fontId="129" fillId="3" borderId="0" applyNumberFormat="0" applyBorder="0" applyAlignment="0" applyProtection="0">
      <alignment vertical="center"/>
    </xf>
    <xf numFmtId="0" fontId="129" fillId="33" borderId="0" applyNumberFormat="0" applyBorder="0" applyAlignment="0" applyProtection="0">
      <alignment vertical="center"/>
    </xf>
    <xf numFmtId="0" fontId="129" fillId="15" borderId="0" applyNumberFormat="0" applyBorder="0" applyAlignment="0" applyProtection="0">
      <alignment vertical="center"/>
    </xf>
    <xf numFmtId="0" fontId="129" fillId="30" borderId="0" applyNumberFormat="0" applyBorder="0" applyAlignment="0" applyProtection="0">
      <alignment vertical="center"/>
    </xf>
    <xf numFmtId="0" fontId="129" fillId="34" borderId="0" applyNumberFormat="0" applyBorder="0" applyAlignment="0" applyProtection="0">
      <alignment vertical="center"/>
    </xf>
    <xf numFmtId="0" fontId="130" fillId="35" borderId="0" applyNumberFormat="0" applyBorder="0" applyAlignment="0" applyProtection="0">
      <alignment vertical="center"/>
    </xf>
    <xf numFmtId="0" fontId="130" fillId="3" borderId="0" applyNumberFormat="0" applyBorder="0" applyAlignment="0" applyProtection="0">
      <alignment vertical="center"/>
    </xf>
    <xf numFmtId="0" fontId="130" fillId="33" borderId="0" applyNumberFormat="0" applyBorder="0" applyAlignment="0" applyProtection="0">
      <alignment vertical="center"/>
    </xf>
    <xf numFmtId="0" fontId="130" fillId="36" borderId="0" applyNumberFormat="0" applyBorder="0" applyAlignment="0" applyProtection="0">
      <alignment vertical="center"/>
    </xf>
    <xf numFmtId="0" fontId="130" fillId="13" borderId="0" applyNumberFormat="0" applyBorder="0" applyAlignment="0" applyProtection="0">
      <alignment vertical="center"/>
    </xf>
    <xf numFmtId="0" fontId="130" fillId="37" borderId="0" applyNumberFormat="0" applyBorder="0" applyAlignment="0" applyProtection="0">
      <alignment vertical="center"/>
    </xf>
    <xf numFmtId="39" fontId="71" fillId="0" borderId="0" applyBorder="0" applyAlignment="0"/>
    <xf numFmtId="0" fontId="17" fillId="0" borderId="0"/>
    <xf numFmtId="0" fontId="17" fillId="0" borderId="0"/>
    <xf numFmtId="192" fontId="63" fillId="57" borderId="0" applyFont="0" applyFill="0" applyBorder="0" applyProtection="0">
      <alignment horizontal="right"/>
    </xf>
    <xf numFmtId="0" fontId="39" fillId="0" borderId="0" applyNumberFormat="0" applyFill="0" applyBorder="0" applyAlignment="0">
      <alignment horizontal="right"/>
    </xf>
    <xf numFmtId="0" fontId="20" fillId="7" borderId="0" applyNumberFormat="0" applyBorder="0" applyAlignment="0" applyProtection="0"/>
    <xf numFmtId="0" fontId="131" fillId="0" borderId="0" applyNumberFormat="0" applyFill="0" applyBorder="0" applyAlignment="0">
      <alignment horizontal="right"/>
    </xf>
    <xf numFmtId="4" fontId="123" fillId="0" borderId="0"/>
    <xf numFmtId="0" fontId="10" fillId="0" borderId="0" applyNumberFormat="0" applyFill="0" applyBorder="0" applyAlignment="0">
      <alignment horizontal="left"/>
    </xf>
    <xf numFmtId="0" fontId="122" fillId="5" borderId="0">
      <protection locked="0"/>
    </xf>
    <xf numFmtId="0" fontId="117" fillId="5" borderId="0">
      <protection locked="0"/>
    </xf>
    <xf numFmtId="0" fontId="21" fillId="8" borderId="1" applyNumberFormat="0" applyAlignment="0" applyProtection="0"/>
    <xf numFmtId="0" fontId="22" fillId="16" borderId="2" applyNumberFormat="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80"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8"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32" fillId="0" borderId="0"/>
    <xf numFmtId="0" fontId="68" fillId="0" borderId="0" applyNumberFormat="0" applyFont="0" applyFill="0" applyBorder="0" applyAlignment="0" applyProtection="0"/>
    <xf numFmtId="0" fontId="133" fillId="0" borderId="0"/>
    <xf numFmtId="0" fontId="133" fillId="0" borderId="76"/>
    <xf numFmtId="0" fontId="134" fillId="0" borderId="0" applyNumberFormat="0" applyFont="0" applyFill="0" applyBorder="0" applyAlignment="0"/>
    <xf numFmtId="0" fontId="38" fillId="0" borderId="0" applyNumberFormat="0" applyFont="0" applyFill="0" applyBorder="0" applyAlignment="0" applyProtection="0"/>
    <xf numFmtId="0" fontId="23" fillId="0" borderId="0" applyNumberFormat="0" applyFill="0" applyBorder="0" applyAlignment="0" applyProtection="0"/>
    <xf numFmtId="0" fontId="117" fillId="5" borderId="0">
      <protection locked="0"/>
    </xf>
    <xf numFmtId="15" fontId="11" fillId="0" borderId="15" applyFill="0" applyBorder="0" applyProtection="0">
      <alignment horizontal="center" wrapText="1" shrinkToFit="1"/>
    </xf>
    <xf numFmtId="0" fontId="50" fillId="0" borderId="31" applyNumberFormat="0" applyFill="0" applyBorder="0" applyAlignment="0"/>
    <xf numFmtId="193" fontId="117" fillId="5" borderId="0">
      <protection locked="0"/>
    </xf>
    <xf numFmtId="2" fontId="11" fillId="0" borderId="0" applyFont="0" applyFill="0" applyBorder="0" applyAlignment="0" applyProtection="0"/>
    <xf numFmtId="3" fontId="135" fillId="0" borderId="77" applyFill="0" applyProtection="0">
      <alignment horizontal="right"/>
    </xf>
    <xf numFmtId="0" fontId="24" fillId="9" borderId="0" applyNumberFormat="0" applyBorder="0" applyAlignment="0" applyProtection="0"/>
    <xf numFmtId="0" fontId="76" fillId="0" borderId="78" applyNumberFormat="0" applyAlignment="0" applyProtection="0">
      <alignment horizontal="left" vertical="center"/>
    </xf>
    <xf numFmtId="0" fontId="76" fillId="0" borderId="22">
      <alignment horizontal="left" vertical="center"/>
    </xf>
    <xf numFmtId="0" fontId="10" fillId="0" borderId="0" applyNumberFormat="0" applyFill="0" applyBorder="0" applyAlignment="0"/>
    <xf numFmtId="0" fontId="64" fillId="0" borderId="34" applyNumberFormat="0" applyFill="0" applyAlignment="0" applyProtection="0"/>
    <xf numFmtId="0" fontId="65" fillId="0" borderId="35" applyNumberFormat="0" applyFill="0" applyAlignment="0" applyProtection="0"/>
    <xf numFmtId="0" fontId="56" fillId="0" borderId="36" applyNumberFormat="0" applyFill="0" applyAlignment="0" applyProtection="0"/>
    <xf numFmtId="0" fontId="56" fillId="0" borderId="0" applyNumberFormat="0" applyFill="0" applyBorder="0" applyAlignment="0" applyProtection="0"/>
    <xf numFmtId="0" fontId="136" fillId="0" borderId="0" applyNumberFormat="0" applyFill="0" applyBorder="0" applyAlignment="0" applyProtection="0"/>
    <xf numFmtId="0" fontId="137" fillId="0" borderId="0" applyNumberFormat="0" applyFill="0" applyBorder="0" applyAlignment="0" applyProtection="0"/>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194" fontId="71" fillId="0" borderId="0" applyNumberFormat="0" applyAlignment="0"/>
    <xf numFmtId="0" fontId="139" fillId="0" borderId="79" applyNumberFormat="0" applyProtection="0">
      <alignment horizontal="left" vertical="center"/>
    </xf>
    <xf numFmtId="0" fontId="28" fillId="6" borderId="1" applyNumberFormat="0" applyAlignment="0" applyProtection="0"/>
    <xf numFmtId="0" fontId="140" fillId="0" borderId="0">
      <alignment horizontal="left"/>
    </xf>
    <xf numFmtId="0" fontId="132" fillId="0" borderId="0"/>
    <xf numFmtId="0" fontId="13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56" fillId="0" borderId="36" applyNumberFormat="0" applyFill="0" applyAlignment="0" applyProtection="0"/>
    <xf numFmtId="0" fontId="56" fillId="0" borderId="36"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141" fillId="39" borderId="76"/>
    <xf numFmtId="40" fontId="142" fillId="18" borderId="0" applyProtection="0"/>
    <xf numFmtId="0" fontId="29" fillId="0" borderId="6" applyNumberFormat="0" applyFill="0" applyAlignment="0" applyProtection="0"/>
    <xf numFmtId="195" fontId="71" fillId="0" borderId="0" applyFont="0" applyFill="0" applyBorder="0" applyAlignment="0" applyProtection="0"/>
    <xf numFmtId="196" fontId="71" fillId="0" borderId="0" applyFill="0" applyBorder="0" applyAlignment="0" applyProtection="0"/>
    <xf numFmtId="197" fontId="117" fillId="5" borderId="0">
      <protection locked="0"/>
    </xf>
    <xf numFmtId="198" fontId="117" fillId="5" borderId="0">
      <protection locked="0"/>
    </xf>
    <xf numFmtId="37" fontId="143" fillId="0" borderId="0"/>
    <xf numFmtId="0" fontId="38" fillId="0" borderId="0"/>
    <xf numFmtId="0" fontId="11"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07" fillId="0" borderId="0"/>
    <xf numFmtId="0" fontId="3" fillId="0" borderId="0"/>
    <xf numFmtId="0" fontId="3" fillId="0" borderId="0"/>
    <xf numFmtId="0" fontId="3" fillId="0" borderId="0"/>
    <xf numFmtId="0" fontId="11" fillId="0" borderId="0"/>
    <xf numFmtId="0" fontId="11" fillId="0" borderId="0"/>
    <xf numFmtId="0" fontId="3" fillId="0" borderId="0"/>
    <xf numFmtId="0" fontId="145" fillId="0" borderId="0"/>
    <xf numFmtId="0" fontId="3" fillId="0" borderId="0"/>
    <xf numFmtId="0" fontId="145" fillId="0" borderId="0"/>
    <xf numFmtId="0" fontId="3" fillId="0" borderId="0"/>
    <xf numFmtId="0" fontId="145" fillId="0" borderId="0"/>
    <xf numFmtId="0" fontId="3" fillId="0" borderId="0"/>
    <xf numFmtId="0" fontId="145" fillId="0" borderId="0"/>
    <xf numFmtId="0" fontId="3" fillId="0" borderId="0"/>
    <xf numFmtId="0" fontId="145" fillId="0" borderId="0"/>
    <xf numFmtId="0" fontId="3" fillId="0" borderId="0"/>
    <xf numFmtId="0" fontId="3" fillId="0" borderId="0"/>
    <xf numFmtId="0" fontId="145" fillId="0" borderId="0"/>
    <xf numFmtId="0" fontId="145" fillId="0" borderId="0"/>
    <xf numFmtId="0" fontId="145" fillId="0" borderId="0"/>
    <xf numFmtId="0" fontId="145" fillId="0" borderId="0"/>
    <xf numFmtId="0" fontId="14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58" borderId="80" applyNumberFormat="0" applyFont="0" applyAlignment="0" applyProtection="0"/>
    <xf numFmtId="0" fontId="3" fillId="58" borderId="80" applyNumberFormat="0" applyFont="0" applyAlignment="0" applyProtection="0"/>
    <xf numFmtId="194" fontId="146" fillId="21" borderId="0"/>
    <xf numFmtId="0" fontId="78" fillId="0" borderId="0"/>
    <xf numFmtId="199" fontId="147" fillId="0" borderId="0" applyFont="0" applyFill="0" applyBorder="0" applyAlignment="0" applyProtection="0"/>
    <xf numFmtId="0" fontId="31" fillId="8" borderId="9"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0" fontId="117" fillId="5" borderId="0">
      <protection locked="0"/>
    </xf>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7" fillId="0" borderId="0" applyNumberFormat="0" applyFont="0" applyFill="0" applyBorder="0" applyAlignment="0" applyProtection="0">
      <alignment horizontal="left"/>
    </xf>
    <xf numFmtId="0" fontId="17" fillId="0" borderId="0" applyNumberFormat="0" applyFont="0" applyFill="0" applyBorder="0" applyAlignment="0" applyProtection="0">
      <alignment horizontal="left"/>
    </xf>
    <xf numFmtId="15" fontId="17" fillId="0" borderId="0" applyFont="0" applyFill="0" applyBorder="0" applyAlignment="0" applyProtection="0"/>
    <xf numFmtId="15" fontId="17" fillId="0" borderId="0" applyFont="0" applyFill="0" applyBorder="0" applyAlignment="0" applyProtection="0"/>
    <xf numFmtId="4" fontId="17" fillId="0" borderId="0" applyFont="0" applyFill="0" applyBorder="0" applyAlignment="0" applyProtection="0"/>
    <xf numFmtId="4" fontId="17" fillId="0" borderId="0" applyFont="0" applyFill="0" applyBorder="0" applyAlignment="0" applyProtection="0"/>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3" fontId="17" fillId="0" borderId="0" applyFont="0" applyFill="0" applyBorder="0" applyAlignment="0" applyProtection="0"/>
    <xf numFmtId="0" fontId="17" fillId="17" borderId="0" applyNumberFormat="0" applyFont="0" applyBorder="0" applyAlignment="0" applyProtection="0"/>
    <xf numFmtId="39" fontId="117" fillId="5" borderId="0">
      <protection locked="0"/>
    </xf>
    <xf numFmtId="37" fontId="117" fillId="5" borderId="0">
      <protection locked="0"/>
    </xf>
    <xf numFmtId="0" fontId="148" fillId="0" borderId="21">
      <alignment horizontal="left"/>
    </xf>
    <xf numFmtId="200" fontId="63" fillId="0" borderId="0">
      <alignment horizontal="center"/>
    </xf>
    <xf numFmtId="0" fontId="133" fillId="0" borderId="0"/>
    <xf numFmtId="0" fontId="149" fillId="0" borderId="0"/>
    <xf numFmtId="0" fontId="14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alignment horizontal="left" wrapText="1"/>
    </xf>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11" fillId="0" borderId="0"/>
    <xf numFmtId="0" fontId="11" fillId="0" borderId="0"/>
    <xf numFmtId="0" fontId="11" fillId="0" borderId="0"/>
    <xf numFmtId="0" fontId="132" fillId="0" borderId="0"/>
    <xf numFmtId="172" fontId="11" fillId="0" borderId="81">
      <alignment horizontal="center"/>
    </xf>
    <xf numFmtId="0" fontId="133" fillId="0" borderId="76"/>
    <xf numFmtId="0" fontId="150" fillId="59" borderId="0"/>
    <xf numFmtId="0" fontId="74" fillId="0" borderId="0" applyNumberFormat="0" applyFill="0" applyBorder="0" applyAlignment="0" applyProtection="0"/>
    <xf numFmtId="0" fontId="56" fillId="0" borderId="36" applyNumberFormat="0" applyFill="0" applyAlignment="0" applyProtection="0"/>
    <xf numFmtId="0" fontId="56" fillId="0" borderId="36" applyNumberFormat="0" applyFill="0" applyAlignment="0" applyProtection="0"/>
    <xf numFmtId="0" fontId="151" fillId="0" borderId="82" applyNumberFormat="0" applyFill="0" applyAlignment="0" applyProtection="0"/>
    <xf numFmtId="0" fontId="151" fillId="0" borderId="82" applyNumberFormat="0" applyFill="0" applyAlignment="0" applyProtection="0"/>
    <xf numFmtId="0" fontId="78" fillId="0" borderId="0"/>
    <xf numFmtId="0" fontId="141" fillId="0" borderId="83"/>
    <xf numFmtId="0" fontId="141" fillId="0" borderId="76"/>
    <xf numFmtId="0" fontId="132" fillId="0" borderId="0"/>
    <xf numFmtId="201" fontId="11" fillId="0" borderId="0"/>
    <xf numFmtId="165" fontId="38" fillId="0" borderId="0"/>
    <xf numFmtId="0" fontId="152" fillId="60" borderId="0"/>
    <xf numFmtId="0" fontId="36" fillId="0" borderId="0" applyNumberFormat="0" applyFill="0" applyBorder="0" applyAlignment="0" applyProtection="0"/>
    <xf numFmtId="0" fontId="153" fillId="61" borderId="0"/>
    <xf numFmtId="0" fontId="153" fillId="31" borderId="84"/>
    <xf numFmtId="0" fontId="152" fillId="62" borderId="85"/>
    <xf numFmtId="0" fontId="152" fillId="62" borderId="85"/>
    <xf numFmtId="0" fontId="152" fillId="62" borderId="85"/>
    <xf numFmtId="0" fontId="152" fillId="63" borderId="0"/>
    <xf numFmtId="0" fontId="154" fillId="38" borderId="82"/>
    <xf numFmtId="0" fontId="154" fillId="38" borderId="82"/>
    <xf numFmtId="0" fontId="154" fillId="38" borderId="82"/>
    <xf numFmtId="0" fontId="152" fillId="60" borderId="0"/>
    <xf numFmtId="0" fontId="130" fillId="38" borderId="0" applyNumberFormat="0" applyBorder="0" applyAlignment="0" applyProtection="0">
      <alignment vertical="center"/>
    </xf>
    <xf numFmtId="0" fontId="130" fillId="10" borderId="0" applyNumberFormat="0" applyBorder="0" applyAlignment="0" applyProtection="0">
      <alignment vertical="center"/>
    </xf>
    <xf numFmtId="0" fontId="130" fillId="11" borderId="0" applyNumberFormat="0" applyBorder="0" applyAlignment="0" applyProtection="0">
      <alignment vertical="center"/>
    </xf>
    <xf numFmtId="0" fontId="130" fillId="36" borderId="0" applyNumberFormat="0" applyBorder="0" applyAlignment="0" applyProtection="0">
      <alignment vertical="center"/>
    </xf>
    <xf numFmtId="0" fontId="130" fillId="13" borderId="0" applyNumberFormat="0" applyBorder="0" applyAlignment="0" applyProtection="0">
      <alignment vertical="center"/>
    </xf>
    <xf numFmtId="0" fontId="130" fillId="14" borderId="0" applyNumberFormat="0" applyBorder="0" applyAlignment="0" applyProtection="0">
      <alignment vertical="center"/>
    </xf>
    <xf numFmtId="0" fontId="155" fillId="0" borderId="0" applyNumberFormat="0" applyFill="0" applyBorder="0" applyAlignment="0" applyProtection="0">
      <alignment vertical="center"/>
    </xf>
    <xf numFmtId="0" fontId="156" fillId="8" borderId="1" applyNumberFormat="0" applyAlignment="0" applyProtection="0">
      <alignment vertical="center"/>
    </xf>
    <xf numFmtId="0" fontId="157" fillId="7" borderId="0" applyNumberFormat="0" applyBorder="0" applyAlignment="0" applyProtection="0">
      <alignment vertical="center"/>
    </xf>
    <xf numFmtId="0" fontId="11" fillId="4" borderId="7" applyNumberFormat="0" applyFont="0" applyAlignment="0" applyProtection="0">
      <alignment vertical="center"/>
    </xf>
    <xf numFmtId="0" fontId="158" fillId="2" borderId="0" applyNumberFormat="0" applyBorder="0" applyAlignment="0" applyProtection="0">
      <alignment vertical="center"/>
    </xf>
    <xf numFmtId="0" fontId="159" fillId="0" borderId="0" applyNumberFormat="0" applyFill="0" applyBorder="0" applyAlignment="0" applyProtection="0">
      <alignment vertical="center"/>
    </xf>
    <xf numFmtId="0" fontId="160" fillId="16" borderId="2" applyNumberFormat="0" applyAlignment="0" applyProtection="0">
      <alignment vertical="center"/>
    </xf>
    <xf numFmtId="0" fontId="161" fillId="0" borderId="6" applyNumberFormat="0" applyFill="0" applyAlignment="0" applyProtection="0">
      <alignment vertical="center"/>
    </xf>
    <xf numFmtId="0" fontId="162" fillId="0" borderId="37" applyNumberFormat="0" applyFill="0" applyAlignment="0" applyProtection="0">
      <alignment vertical="center"/>
    </xf>
    <xf numFmtId="0" fontId="163" fillId="6" borderId="1" applyNumberFormat="0" applyAlignment="0" applyProtection="0">
      <alignment vertical="center"/>
    </xf>
    <xf numFmtId="0" fontId="164" fillId="0" borderId="0" applyNumberFormat="0" applyFill="0" applyBorder="0" applyAlignment="0" applyProtection="0">
      <alignment vertical="center"/>
    </xf>
    <xf numFmtId="0" fontId="165" fillId="0" borderId="34" applyNumberFormat="0" applyFill="0" applyAlignment="0" applyProtection="0">
      <alignment vertical="center"/>
    </xf>
    <xf numFmtId="0" fontId="166" fillId="0" borderId="35" applyNumberFormat="0" applyFill="0" applyAlignment="0" applyProtection="0">
      <alignment vertical="center"/>
    </xf>
    <xf numFmtId="0" fontId="167" fillId="0" borderId="36" applyNumberFormat="0" applyFill="0" applyAlignment="0" applyProtection="0">
      <alignment vertical="center"/>
    </xf>
    <xf numFmtId="0" fontId="167" fillId="0" borderId="36" applyNumberFormat="0" applyFill="0" applyAlignment="0" applyProtection="0">
      <alignment vertical="center"/>
    </xf>
    <xf numFmtId="0" fontId="167" fillId="0" borderId="36" applyNumberFormat="0" applyFill="0" applyAlignment="0" applyProtection="0">
      <alignment vertical="center"/>
    </xf>
    <xf numFmtId="0" fontId="167" fillId="0" borderId="0" applyNumberFormat="0" applyFill="0" applyBorder="0" applyAlignment="0" applyProtection="0">
      <alignment vertical="center"/>
    </xf>
    <xf numFmtId="0" fontId="168" fillId="9" borderId="0" applyNumberFormat="0" applyBorder="0" applyAlignment="0" applyProtection="0">
      <alignment vertical="center"/>
    </xf>
    <xf numFmtId="0" fontId="169" fillId="8" borderId="9" applyNumberFormat="0" applyAlignment="0" applyProtection="0">
      <alignment vertical="center"/>
    </xf>
    <xf numFmtId="0" fontId="11" fillId="0" borderId="0">
      <alignment horizontal="left" wrapText="1"/>
    </xf>
    <xf numFmtId="0" fontId="124" fillId="0" borderId="0"/>
    <xf numFmtId="0" fontId="38" fillId="0" borderId="0"/>
    <xf numFmtId="14" fontId="11" fillId="0" borderId="0" applyProtection="0">
      <alignment vertical="center"/>
    </xf>
    <xf numFmtId="0" fontId="2" fillId="0" borderId="0"/>
    <xf numFmtId="169" fontId="11" fillId="0" borderId="0" applyFont="0" applyFill="0" applyBorder="0" applyAlignment="0" applyProtection="0"/>
    <xf numFmtId="9" fontId="2" fillId="0" borderId="0" applyFont="0" applyFill="0" applyBorder="0" applyAlignment="0" applyProtection="0"/>
    <xf numFmtId="0" fontId="11" fillId="0" borderId="0"/>
    <xf numFmtId="0" fontId="11" fillId="0" borderId="0"/>
    <xf numFmtId="0" fontId="11" fillId="0" borderId="0"/>
    <xf numFmtId="0" fontId="78" fillId="0" borderId="0">
      <alignment vertical="center"/>
    </xf>
    <xf numFmtId="0" fontId="11" fillId="0" borderId="0"/>
    <xf numFmtId="0" fontId="11" fillId="0" borderId="0"/>
    <xf numFmtId="0" fontId="11" fillId="0" borderId="0">
      <alignment vertical="center"/>
    </xf>
    <xf numFmtId="0" fontId="11" fillId="0" borderId="0"/>
    <xf numFmtId="0" fontId="11" fillId="0" borderId="0">
      <alignment vertical="center"/>
    </xf>
    <xf numFmtId="203" fontId="172" fillId="0" borderId="0">
      <alignment horizontal="right"/>
    </xf>
    <xf numFmtId="38" fontId="144" fillId="0" borderId="0" applyFont="0" applyFill="0" applyBorder="0" applyAlignment="0" applyProtection="0"/>
    <xf numFmtId="37" fontId="38" fillId="0" borderId="0">
      <alignment horizontal="right" vertical="top" wrapText="1"/>
    </xf>
    <xf numFmtId="37" fontId="173" fillId="0" borderId="12">
      <alignment horizontal="right"/>
    </xf>
    <xf numFmtId="37" fontId="174" fillId="0" borderId="12">
      <alignment horizontal="right"/>
    </xf>
    <xf numFmtId="37" fontId="173" fillId="0" borderId="12">
      <alignment horizontal="right"/>
    </xf>
    <xf numFmtId="204" fontId="175" fillId="0" borderId="12">
      <alignment horizontal="right"/>
    </xf>
    <xf numFmtId="204" fontId="176" fillId="0" borderId="12">
      <alignment horizontal="right"/>
    </xf>
    <xf numFmtId="204" fontId="175" fillId="0" borderId="12">
      <alignment horizontal="right"/>
    </xf>
    <xf numFmtId="0" fontId="11" fillId="0" borderId="0"/>
    <xf numFmtId="0" fontId="11" fillId="0" borderId="0"/>
    <xf numFmtId="0" fontId="11" fillId="0" borderId="0"/>
    <xf numFmtId="205" fontId="177" fillId="0" borderId="0" applyFill="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14" fontId="78" fillId="0" borderId="0" applyProtection="0">
      <alignment vertical="center"/>
    </xf>
    <xf numFmtId="14" fontId="78" fillId="0" borderId="0" applyProtection="0">
      <alignment vertical="center"/>
    </xf>
    <xf numFmtId="0" fontId="178" fillId="0" borderId="0" applyNumberFormat="0">
      <alignment vertical="center"/>
    </xf>
    <xf numFmtId="0" fontId="179" fillId="0" borderId="0" applyNumberFormat="0">
      <alignment vertical="center"/>
    </xf>
    <xf numFmtId="0" fontId="178" fillId="0" borderId="0" applyNumberFormat="0">
      <alignment vertical="center"/>
    </xf>
    <xf numFmtId="206" fontId="71" fillId="0" borderId="0" applyFont="0" applyFill="0" applyBorder="0" applyAlignment="0"/>
    <xf numFmtId="207" fontId="11" fillId="0" borderId="0" applyFont="0" applyFill="0" applyBorder="0" applyAlignment="0" applyProtection="0"/>
    <xf numFmtId="208" fontId="11" fillId="0" borderId="0" applyFont="0" applyFill="0" applyBorder="0" applyAlignment="0" applyProtection="0"/>
    <xf numFmtId="0" fontId="11" fillId="0" borderId="0"/>
    <xf numFmtId="0" fontId="11" fillId="0" borderId="0"/>
    <xf numFmtId="0" fontId="11" fillId="0" borderId="0"/>
    <xf numFmtId="209" fontId="11" fillId="0" borderId="0" applyFont="0" applyFill="0" applyBorder="0" applyProtection="0">
      <alignment wrapText="1"/>
    </xf>
    <xf numFmtId="209" fontId="11" fillId="0" borderId="0" applyFont="0" applyFill="0" applyBorder="0" applyProtection="0">
      <alignment wrapText="1"/>
    </xf>
    <xf numFmtId="210" fontId="11" fillId="0" borderId="0" applyFont="0" applyFill="0" applyBorder="0" applyProtection="0">
      <alignment horizontal="left" wrapText="1"/>
    </xf>
    <xf numFmtId="210" fontId="11" fillId="0" borderId="0" applyFont="0" applyFill="0" applyBorder="0" applyProtection="0">
      <alignment horizontal="left" wrapText="1"/>
    </xf>
    <xf numFmtId="211" fontId="11" fillId="0" borderId="0" applyFont="0" applyFill="0" applyBorder="0" applyProtection="0">
      <alignment wrapText="1"/>
    </xf>
    <xf numFmtId="211" fontId="11" fillId="0" borderId="0" applyFont="0" applyFill="0" applyBorder="0" applyProtection="0">
      <alignment wrapText="1"/>
    </xf>
    <xf numFmtId="212" fontId="11" fillId="0" borderId="0" applyFont="0" applyFill="0" applyBorder="0" applyProtection="0">
      <alignment wrapText="1"/>
    </xf>
    <xf numFmtId="212" fontId="11" fillId="0" borderId="0" applyFont="0" applyFill="0" applyBorder="0" applyProtection="0">
      <alignment wrapText="1"/>
    </xf>
    <xf numFmtId="213" fontId="11" fillId="0" borderId="0" applyFont="0" applyFill="0" applyBorder="0" applyProtection="0">
      <alignment wrapText="1"/>
    </xf>
    <xf numFmtId="213" fontId="11" fillId="0" borderId="0" applyFont="0" applyFill="0" applyBorder="0" applyProtection="0">
      <alignment wrapText="1"/>
    </xf>
    <xf numFmtId="214" fontId="11" fillId="0" borderId="0" applyFont="0" applyFill="0" applyBorder="0" applyProtection="0">
      <alignment wrapText="1"/>
    </xf>
    <xf numFmtId="214" fontId="11" fillId="0" borderId="0" applyFont="0" applyFill="0" applyBorder="0" applyProtection="0">
      <alignment wrapText="1"/>
    </xf>
    <xf numFmtId="184" fontId="11" fillId="0" borderId="0" applyFont="0" applyFill="0" applyBorder="0" applyAlignment="0" applyProtection="0"/>
    <xf numFmtId="185" fontId="11" fillId="0" borderId="0" applyFont="0" applyFill="0" applyBorder="0" applyAlignment="0" applyProtection="0"/>
    <xf numFmtId="215" fontId="11" fillId="0" borderId="0" applyFont="0" applyFill="0" applyBorder="0" applyProtection="0">
      <alignment horizontal="right"/>
    </xf>
    <xf numFmtId="215" fontId="11" fillId="0" borderId="0" applyFont="0" applyFill="0" applyBorder="0" applyProtection="0">
      <alignment horizontal="right"/>
    </xf>
    <xf numFmtId="216" fontId="11" fillId="0" borderId="0" applyFont="0" applyFill="0" applyBorder="0" applyProtection="0">
      <alignment horizontal="right"/>
    </xf>
    <xf numFmtId="216" fontId="11" fillId="0" borderId="0" applyFont="0" applyFill="0" applyBorder="0" applyProtection="0">
      <alignment horizontal="right"/>
    </xf>
    <xf numFmtId="217" fontId="11" fillId="0" borderId="0" applyFont="0" applyFill="0" applyBorder="0" applyProtection="0">
      <alignment horizontal="right"/>
    </xf>
    <xf numFmtId="217" fontId="11" fillId="0" borderId="0" applyFont="0" applyFill="0" applyBorder="0" applyProtection="0">
      <alignment horizontal="right"/>
    </xf>
    <xf numFmtId="218" fontId="11" fillId="0" borderId="0" applyFont="0" applyFill="0" applyBorder="0" applyProtection="0">
      <alignment horizontal="right"/>
    </xf>
    <xf numFmtId="218" fontId="11" fillId="0" borderId="0" applyFont="0" applyFill="0" applyBorder="0" applyProtection="0">
      <alignment horizontal="right"/>
    </xf>
    <xf numFmtId="219" fontId="11" fillId="0" borderId="0" applyFont="0" applyFill="0" applyBorder="0" applyProtection="0">
      <alignment horizontal="right"/>
    </xf>
    <xf numFmtId="219" fontId="11" fillId="0" borderId="0" applyFont="0" applyFill="0" applyBorder="0" applyProtection="0">
      <alignment horizontal="right"/>
    </xf>
    <xf numFmtId="220" fontId="11" fillId="0" borderId="0" applyFont="0" applyFill="0" applyBorder="0" applyProtection="0">
      <alignment horizontal="right"/>
    </xf>
    <xf numFmtId="220" fontId="11" fillId="0" borderId="0" applyFont="0" applyFill="0" applyBorder="0" applyProtection="0">
      <alignment horizontal="right"/>
    </xf>
    <xf numFmtId="221" fontId="11" fillId="0" borderId="0" applyFont="0" applyFill="0" applyBorder="0" applyProtection="0">
      <alignment horizontal="right"/>
    </xf>
    <xf numFmtId="221" fontId="11" fillId="0" borderId="0" applyFont="0" applyFill="0" applyBorder="0" applyProtection="0">
      <alignment horizontal="right"/>
    </xf>
    <xf numFmtId="222" fontId="11" fillId="0" borderId="0" applyFont="0" applyFill="0" applyBorder="0" applyProtection="0">
      <alignment horizontal="right"/>
    </xf>
    <xf numFmtId="222" fontId="11" fillId="0" borderId="0" applyFont="0" applyFill="0" applyBorder="0" applyProtection="0">
      <alignment horizontal="right"/>
    </xf>
    <xf numFmtId="223" fontId="11" fillId="0" borderId="0" applyFont="0" applyFill="0" applyBorder="0" applyProtection="0">
      <alignment horizontal="right"/>
    </xf>
    <xf numFmtId="223" fontId="11" fillId="0" borderId="0" applyFont="0" applyFill="0" applyBorder="0" applyProtection="0">
      <alignment horizontal="right"/>
    </xf>
    <xf numFmtId="224" fontId="11" fillId="0" borderId="0" applyFont="0" applyFill="0" applyBorder="0" applyProtection="0">
      <alignment horizontal="right"/>
    </xf>
    <xf numFmtId="224" fontId="11" fillId="0" borderId="0" applyFont="0" applyFill="0" applyBorder="0" applyProtection="0">
      <alignment horizontal="right"/>
    </xf>
    <xf numFmtId="225" fontId="11" fillId="0" borderId="0" applyFont="0" applyFill="0" applyBorder="0" applyProtection="0">
      <alignment horizontal="right"/>
    </xf>
    <xf numFmtId="225" fontId="11" fillId="0" borderId="0" applyFont="0" applyFill="0" applyBorder="0" applyProtection="0">
      <alignment horizontal="right"/>
    </xf>
    <xf numFmtId="226" fontId="11" fillId="0" borderId="0" applyFont="0" applyFill="0" applyBorder="0" applyProtection="0">
      <alignment horizontal="right"/>
    </xf>
    <xf numFmtId="226" fontId="11" fillId="0" borderId="0" applyFont="0" applyFill="0" applyBorder="0" applyProtection="0">
      <alignment horizontal="right"/>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xf numFmtId="0" fontId="11" fillId="0" borderId="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xf numFmtId="0" fontId="11" fillId="0" borderId="0"/>
    <xf numFmtId="0" fontId="37" fillId="64" borderId="105">
      <alignment horizontal="center" vertical="center"/>
    </xf>
    <xf numFmtId="0" fontId="37" fillId="64" borderId="106">
      <alignment horizont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xf numFmtId="0" fontId="11" fillId="0" borderId="0"/>
    <xf numFmtId="0" fontId="11" fillId="0" borderId="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228" fontId="70" fillId="0" borderId="0" applyFont="0" applyFill="0" applyBorder="0" applyAlignment="0" applyProtection="0"/>
    <xf numFmtId="187"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229" fontId="38"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30" fontId="11" fillId="0" borderId="0" applyFont="0" applyFill="0" applyBorder="0" applyAlignment="0" applyProtection="0"/>
    <xf numFmtId="230" fontId="11" fillId="0" borderId="0" applyFont="0" applyFill="0" applyBorder="0" applyAlignment="0" applyProtection="0"/>
    <xf numFmtId="230" fontId="11" fillId="0" borderId="0" applyFont="0" applyFill="0" applyBorder="0" applyAlignment="0" applyProtection="0"/>
    <xf numFmtId="230"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31" fontId="70"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70" fillId="0" borderId="0" applyFont="0" applyFill="0" applyBorder="0" applyAlignment="0" applyProtection="0"/>
    <xf numFmtId="228" fontId="70"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8" fontId="70"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39" fontId="70"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0" fontId="11" fillId="0" borderId="0"/>
    <xf numFmtId="0" fontId="11" fillId="0" borderId="0"/>
    <xf numFmtId="0" fontId="11" fillId="0" borderId="0"/>
    <xf numFmtId="0" fontId="38" fillId="0" borderId="0"/>
    <xf numFmtId="0" fontId="38" fillId="0" borderId="0"/>
    <xf numFmtId="189" fontId="11" fillId="0" borderId="0" applyFont="0" applyFill="0" applyBorder="0" applyAlignment="0" applyProtection="0"/>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7" fillId="64" borderId="107" applyBorder="0">
      <alignment horizontal="center"/>
    </xf>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1" fillId="2" borderId="0" applyNumberFormat="0" applyFont="0" applyAlignment="0" applyProtection="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8" fillId="0" borderId="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227" fontId="11" fillId="0" borderId="0"/>
    <xf numFmtId="227" fontId="11" fillId="0" borderId="0"/>
    <xf numFmtId="227" fontId="11" fillId="0" borderId="0"/>
    <xf numFmtId="227" fontId="11" fillId="0" borderId="0"/>
    <xf numFmtId="232" fontId="70"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4" fontId="70"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235" fontId="11" fillId="0" borderId="0" applyFont="0" applyFill="0" applyBorder="0" applyProtection="0">
      <alignment horizontal="right"/>
    </xf>
    <xf numFmtId="235"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0" fontId="70"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0" fontId="70" fillId="0" borderId="0" applyFont="0" applyFill="0" applyBorder="0" applyAlignment="0" applyProtection="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80" fillId="0" borderId="0"/>
    <xf numFmtId="236" fontId="11" fillId="0" borderId="0" applyFont="0" applyFill="0" applyBorder="0" applyAlignment="0" applyProtection="0"/>
    <xf numFmtId="236" fontId="70"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0" fontId="70"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0" fontId="70" fillId="0" borderId="0" applyFont="0" applyFill="0" applyBorder="0" applyAlignment="0" applyProtection="0"/>
    <xf numFmtId="237" fontId="11" fillId="0" borderId="0" applyFont="0" applyFill="0" applyBorder="0" applyAlignment="0" applyProtection="0"/>
    <xf numFmtId="237" fontId="70" fillId="0" borderId="0" applyFont="0" applyFill="0" applyBorder="0" applyAlignment="0" applyProtection="0"/>
    <xf numFmtId="237" fontId="11" fillId="0" borderId="0" applyFont="0" applyFill="0" applyBorder="0" applyAlignment="0" applyProtection="0"/>
    <xf numFmtId="237" fontId="11" fillId="0" borderId="0" applyFont="0" applyFill="0" applyBorder="0" applyAlignment="0" applyProtection="0"/>
    <xf numFmtId="237" fontId="11" fillId="0" borderId="0" applyFont="0" applyFill="0" applyBorder="0" applyAlignment="0" applyProtection="0"/>
    <xf numFmtId="0" fontId="70" fillId="0" borderId="0" applyFont="0" applyFill="0" applyBorder="0" applyAlignment="0" applyProtection="0"/>
    <xf numFmtId="237" fontId="11" fillId="0" borderId="0" applyFont="0" applyFill="0" applyBorder="0" applyAlignment="0" applyProtection="0"/>
    <xf numFmtId="237" fontId="11" fillId="0" borderId="0" applyFont="0" applyFill="0" applyBorder="0" applyAlignment="0" applyProtection="0"/>
    <xf numFmtId="0" fontId="70" fillId="0" borderId="0" applyFont="0" applyFill="0" applyBorder="0" applyAlignment="0" applyProtection="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pplyFont="0" applyFill="0" applyBorder="0" applyAlignment="0" applyProtection="0"/>
    <xf numFmtId="0" fontId="11" fillId="0" borderId="0" applyFont="0" applyFill="0" applyBorder="0" applyAlignment="0" applyProtection="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applyFont="0" applyFill="0" applyBorder="0" applyAlignment="0" applyProtection="0"/>
    <xf numFmtId="0" fontId="11" fillId="0" borderId="0" applyFont="0" applyFill="0" applyBorder="0" applyAlignment="0" applyProtection="0"/>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Alignment="0" applyProtection="0">
      <alignment vertical="top"/>
    </xf>
    <xf numFmtId="0" fontId="126" fillId="0" borderId="0" applyNumberFormat="0" applyFill="0" applyBorder="0" applyAlignment="0" applyProtection="0">
      <alignment vertical="top"/>
    </xf>
    <xf numFmtId="0" fontId="126" fillId="0" borderId="0" applyNumberFormat="0" applyFill="0" applyBorder="0" applyAlignment="0" applyProtection="0">
      <alignment vertical="top"/>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227" fontId="127" fillId="0" borderId="75" applyFont="0" applyFill="0" applyBorder="0" applyAlignment="0" applyProtection="0"/>
    <xf numFmtId="0" fontId="127" fillId="0" borderId="75" applyNumberFormat="0" applyFill="0" applyAlignment="0" applyProtection="0"/>
    <xf numFmtId="227" fontId="127" fillId="0" borderId="75" applyFont="0" applyFill="0" applyBorder="0" applyAlignment="0" applyProtection="0"/>
    <xf numFmtId="227" fontId="127" fillId="0" borderId="75" applyFont="0" applyFill="0" applyBorder="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108" applyNumberFormat="0" applyFill="0" applyAlignment="0" applyProtection="0"/>
    <xf numFmtId="0" fontId="127" fillId="0" borderId="108" applyNumberFormat="0" applyFill="0" applyAlignment="0" applyProtection="0"/>
    <xf numFmtId="0" fontId="127" fillId="0" borderId="108"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108" applyNumberFormat="0" applyFill="0" applyAlignment="0" applyProtection="0"/>
    <xf numFmtId="0" fontId="127" fillId="0" borderId="108" applyNumberFormat="0" applyFill="0" applyAlignment="0" applyProtection="0"/>
    <xf numFmtId="0" fontId="127" fillId="0" borderId="108" applyNumberFormat="0" applyFill="0" applyAlignment="0" applyProtection="0"/>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Protection="0">
      <alignment horizontal="centerContinuous"/>
    </xf>
    <xf numFmtId="0" fontId="128" fillId="0" borderId="0" applyNumberFormat="0" applyFill="0" applyProtection="0">
      <alignment horizontal="centerContinuous"/>
    </xf>
    <xf numFmtId="0" fontId="128" fillId="0" borderId="0" applyNumberFormat="0" applyFill="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Protection="0">
      <alignment horizontal="centerContinuous"/>
    </xf>
    <xf numFmtId="0" fontId="128" fillId="0" borderId="0" applyNumberFormat="0" applyFill="0" applyProtection="0">
      <alignment horizontal="centerContinuous"/>
    </xf>
    <xf numFmtId="0" fontId="128" fillId="0" borderId="0" applyNumberFormat="0" applyFill="0" applyProtection="0">
      <alignment horizontal="centerContinuous"/>
    </xf>
    <xf numFmtId="0" fontId="78" fillId="0" borderId="0">
      <alignment vertical="center"/>
    </xf>
    <xf numFmtId="0" fontId="78" fillId="0" borderId="0">
      <alignment vertical="center"/>
    </xf>
    <xf numFmtId="0" fontId="78" fillId="0" borderId="0">
      <alignment vertical="center"/>
    </xf>
    <xf numFmtId="227" fontId="177" fillId="0" borderId="0" applyFill="0" applyBorder="0" applyAlignment="0" applyProtection="0"/>
    <xf numFmtId="238" fontId="11" fillId="0" borderId="0" applyFont="0" applyFill="0" applyBorder="0" applyAlignment="0" applyProtection="0"/>
    <xf numFmtId="239" fontId="11" fillId="0" borderId="0" applyFont="0" applyFill="0" applyBorder="0" applyAlignment="0" applyProtection="0"/>
    <xf numFmtId="0" fontId="38" fillId="0" borderId="0"/>
    <xf numFmtId="0" fontId="11" fillId="0" borderId="0"/>
    <xf numFmtId="0" fontId="17" fillId="0" borderId="0"/>
    <xf numFmtId="0" fontId="17" fillId="0" borderId="0"/>
    <xf numFmtId="167" fontId="11" fillId="0" borderId="0" applyFont="0" applyFill="0" applyBorder="0" applyAlignment="0" applyProtection="0"/>
    <xf numFmtId="167" fontId="11" fillId="0" borderId="0" applyFont="0" applyFill="0" applyBorder="0" applyAlignment="0" applyProtection="0"/>
    <xf numFmtId="38" fontId="71" fillId="0" borderId="109"/>
    <xf numFmtId="0" fontId="181" fillId="0" borderId="0" applyNumberFormat="0" applyFont="0" applyAlignment="0">
      <alignment vertical="center"/>
    </xf>
    <xf numFmtId="0" fontId="66" fillId="0" borderId="0" applyNumberFormat="0" applyAlignment="0">
      <alignment vertical="center"/>
    </xf>
    <xf numFmtId="0" fontId="66" fillId="0" borderId="0" applyNumberFormat="0" applyFont="0" applyBorder="0" applyAlignment="0">
      <alignment horizontal="left" vertical="center"/>
    </xf>
    <xf numFmtId="0" fontId="66" fillId="0" borderId="110" applyNumberFormat="0" applyFont="0" applyAlignment="0">
      <alignment horizontal="left" vertical="center"/>
    </xf>
    <xf numFmtId="0" fontId="182" fillId="0" borderId="111" applyNumberFormat="0" applyAlignment="0">
      <alignment vertical="center"/>
    </xf>
    <xf numFmtId="3" fontId="183" fillId="0" borderId="76"/>
    <xf numFmtId="227" fontId="38" fillId="0" borderId="0"/>
    <xf numFmtId="0" fontId="133" fillId="0" borderId="0">
      <protection locked="0"/>
    </xf>
    <xf numFmtId="0" fontId="184" fillId="0" borderId="112" applyNumberFormat="0" applyFont="0" applyAlignment="0">
      <alignment vertical="center"/>
    </xf>
    <xf numFmtId="0" fontId="181" fillId="0" borderId="111" applyNumberFormat="0" applyFont="0" applyAlignment="0">
      <alignment vertical="center"/>
    </xf>
    <xf numFmtId="0" fontId="185" fillId="0" borderId="110" applyNumberFormat="0" applyFont="0" applyAlignment="0">
      <alignment vertical="center"/>
    </xf>
    <xf numFmtId="0" fontId="181" fillId="0" borderId="113" applyNumberFormat="0" applyFont="0" applyAlignment="0">
      <alignment vertical="center"/>
    </xf>
    <xf numFmtId="0" fontId="18" fillId="31" borderId="0" applyNumberFormat="0" applyBorder="0" applyAlignment="0" applyProtection="0"/>
    <xf numFmtId="0" fontId="18" fillId="32" borderId="0" applyNumberFormat="0" applyBorder="0" applyAlignment="0" applyProtection="0"/>
    <xf numFmtId="0" fontId="186" fillId="45" borderId="0" applyNumberFormat="0" applyBorder="0" applyAlignment="0" applyProtection="0"/>
    <xf numFmtId="0" fontId="18" fillId="7" borderId="0" applyNumberFormat="0" applyBorder="0" applyAlignment="0" applyProtection="0"/>
    <xf numFmtId="0" fontId="18" fillId="6" borderId="0" applyNumberFormat="0" applyBorder="0" applyAlignment="0" applyProtection="0"/>
    <xf numFmtId="0" fontId="186" fillId="46" borderId="0" applyNumberFormat="0" applyBorder="0" applyAlignment="0" applyProtection="0"/>
    <xf numFmtId="0" fontId="18" fillId="9" borderId="0" applyNumberFormat="0" applyBorder="0" applyAlignment="0" applyProtection="0"/>
    <xf numFmtId="0" fontId="18" fillId="2" borderId="0" applyNumberFormat="0" applyBorder="0" applyAlignment="0" applyProtection="0"/>
    <xf numFmtId="0" fontId="186" fillId="47" borderId="0" applyNumberFormat="0" applyBorder="0" applyAlignment="0" applyProtection="0"/>
    <xf numFmtId="0" fontId="18" fillId="15" borderId="0" applyNumberFormat="0" applyBorder="0" applyAlignment="0" applyProtection="0"/>
    <xf numFmtId="0" fontId="18" fillId="5" borderId="0" applyNumberFormat="0" applyBorder="0" applyAlignment="0" applyProtection="0"/>
    <xf numFmtId="0" fontId="186" fillId="48" borderId="0" applyNumberFormat="0" applyBorder="0" applyAlignment="0" applyProtection="0"/>
    <xf numFmtId="0" fontId="186" fillId="49" borderId="0" applyNumberFormat="0" applyBorder="0" applyAlignment="0" applyProtection="0"/>
    <xf numFmtId="0" fontId="186" fillId="50" borderId="0" applyNumberFormat="0" applyBorder="0" applyAlignment="0" applyProtection="0"/>
    <xf numFmtId="0" fontId="18" fillId="30" borderId="0" applyNumberFormat="0" applyBorder="0" applyAlignment="0" applyProtection="0"/>
    <xf numFmtId="0" fontId="18" fillId="6" borderId="0" applyNumberFormat="0" applyBorder="0" applyAlignment="0" applyProtection="0"/>
    <xf numFmtId="0" fontId="18" fillId="4" borderId="0" applyNumberFormat="0" applyBorder="0" applyAlignment="0" applyProtection="0"/>
    <xf numFmtId="0" fontId="18" fillId="15" borderId="0" applyNumberFormat="0" applyBorder="0" applyAlignment="0" applyProtection="0"/>
    <xf numFmtId="0" fontId="18" fillId="30" borderId="0" applyNumberFormat="0" applyBorder="0" applyAlignment="0" applyProtection="0"/>
    <xf numFmtId="0" fontId="18" fillId="6" borderId="0" applyNumberFormat="0" applyBorder="0" applyAlignment="0" applyProtection="0"/>
    <xf numFmtId="0" fontId="187" fillId="31"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7" fillId="7"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7" fillId="9"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7" fillId="15" borderId="0" applyNumberFormat="0" applyBorder="0" applyAlignment="0" applyProtection="0"/>
    <xf numFmtId="0" fontId="18" fillId="65" borderId="0" applyNumberFormat="0" applyBorder="0" applyAlignment="0" applyProtection="0"/>
    <xf numFmtId="0" fontId="18" fillId="65" borderId="0" applyNumberFormat="0" applyBorder="0" applyAlignment="0" applyProtection="0"/>
    <xf numFmtId="0" fontId="187" fillId="32"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7"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2" fontId="188" fillId="0" borderId="0"/>
    <xf numFmtId="175" fontId="188" fillId="0" borderId="0"/>
    <xf numFmtId="0" fontId="18" fillId="30" borderId="0" applyNumberFormat="0" applyBorder="0" applyAlignment="0" applyProtection="0"/>
    <xf numFmtId="0" fontId="18" fillId="66" borderId="0" applyNumberFormat="0" applyBorder="0" applyAlignment="0" applyProtection="0"/>
    <xf numFmtId="0" fontId="186" fillId="51"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6" fillId="52" borderId="0" applyNumberFormat="0" applyBorder="0" applyAlignment="0" applyProtection="0"/>
    <xf numFmtId="0" fontId="18" fillId="33" borderId="0" applyNumberFormat="0" applyBorder="0" applyAlignment="0" applyProtection="0"/>
    <xf numFmtId="0" fontId="18" fillId="2" borderId="0" applyNumberFormat="0" applyBorder="0" applyAlignment="0" applyProtection="0"/>
    <xf numFmtId="0" fontId="186" fillId="53" borderId="0" applyNumberFormat="0" applyBorder="0" applyAlignment="0" applyProtection="0"/>
    <xf numFmtId="0" fontId="18" fillId="15" borderId="0" applyNumberFormat="0" applyBorder="0" applyAlignment="0" applyProtection="0"/>
    <xf numFmtId="0" fontId="18" fillId="8" borderId="0" applyNumberFormat="0" applyBorder="0" applyAlignment="0" applyProtection="0"/>
    <xf numFmtId="0" fontId="186" fillId="54" borderId="0" applyNumberFormat="0" applyBorder="0" applyAlignment="0" applyProtection="0"/>
    <xf numFmtId="0" fontId="18" fillId="30" borderId="0" applyNumberFormat="0" applyBorder="0" applyAlignment="0" applyProtection="0"/>
    <xf numFmtId="0" fontId="18" fillId="66" borderId="0" applyNumberFormat="0" applyBorder="0" applyAlignment="0" applyProtection="0"/>
    <xf numFmtId="0" fontId="186" fillId="55" borderId="0" applyNumberFormat="0" applyBorder="0" applyAlignment="0" applyProtection="0"/>
    <xf numFmtId="0" fontId="18" fillId="34" borderId="0" applyNumberFormat="0" applyBorder="0" applyAlignment="0" applyProtection="0"/>
    <xf numFmtId="0" fontId="18" fillId="6" borderId="0" applyNumberFormat="0" applyBorder="0" applyAlignment="0" applyProtection="0"/>
    <xf numFmtId="0" fontId="186" fillId="56" borderId="0" applyNumberFormat="0" applyBorder="0" applyAlignment="0" applyProtection="0"/>
    <xf numFmtId="0" fontId="18" fillId="30" borderId="0" applyNumberFormat="0" applyBorder="0" applyAlignment="0" applyProtection="0"/>
    <xf numFmtId="0" fontId="18" fillId="3" borderId="0" applyNumberFormat="0" applyBorder="0" applyAlignment="0" applyProtection="0"/>
    <xf numFmtId="0" fontId="18" fillId="2" borderId="0" applyNumberFormat="0" applyBorder="0" applyAlignment="0" applyProtection="0"/>
    <xf numFmtId="0" fontId="18" fillId="8" borderId="0" applyNumberFormat="0" applyBorder="0" applyAlignment="0" applyProtection="0"/>
    <xf numFmtId="0" fontId="18" fillId="30" borderId="0" applyNumberFormat="0" applyBorder="0" applyAlignment="0" applyProtection="0"/>
    <xf numFmtId="0" fontId="18" fillId="6" borderId="0" applyNumberFormat="0" applyBorder="0" applyAlignment="0" applyProtection="0"/>
    <xf numFmtId="0" fontId="187" fillId="30"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7"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7" fillId="33"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7" fillId="15"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7" fillId="30"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7" fillId="34"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227" fontId="177" fillId="0" borderId="0"/>
    <xf numFmtId="0" fontId="19" fillId="35" borderId="0" applyNumberFormat="0" applyBorder="0" applyAlignment="0" applyProtection="0"/>
    <xf numFmtId="0" fontId="19" fillId="66" borderId="0" applyNumberFormat="0" applyBorder="0" applyAlignment="0" applyProtection="0"/>
    <xf numFmtId="0" fontId="189" fillId="67" borderId="0" applyNumberFormat="0" applyBorder="0" applyAlignment="0" applyProtection="0"/>
    <xf numFmtId="0" fontId="190" fillId="67" borderId="0" applyNumberFormat="0" applyBorder="0" applyAlignment="0" applyProtection="0"/>
    <xf numFmtId="0" fontId="19" fillId="3" borderId="0" applyNumberFormat="0" applyBorder="0" applyAlignment="0" applyProtection="0"/>
    <xf numFmtId="0" fontId="19" fillId="6" borderId="0" applyNumberFormat="0" applyBorder="0" applyAlignment="0" applyProtection="0"/>
    <xf numFmtId="0" fontId="189" fillId="68" borderId="0" applyNumberFormat="0" applyBorder="0" applyAlignment="0" applyProtection="0"/>
    <xf numFmtId="0" fontId="190" fillId="68" borderId="0" applyNumberFormat="0" applyBorder="0" applyAlignment="0" applyProtection="0"/>
    <xf numFmtId="0" fontId="19" fillId="33" borderId="0" applyNumberFormat="0" applyBorder="0" applyAlignment="0" applyProtection="0"/>
    <xf numFmtId="0" fontId="19" fillId="2" borderId="0" applyNumberFormat="0" applyBorder="0" applyAlignment="0" applyProtection="0"/>
    <xf numFmtId="0" fontId="189" fillId="69" borderId="0" applyNumberFormat="0" applyBorder="0" applyAlignment="0" applyProtection="0"/>
    <xf numFmtId="0" fontId="190" fillId="69" borderId="0" applyNumberFormat="0" applyBorder="0" applyAlignment="0" applyProtection="0"/>
    <xf numFmtId="0" fontId="19" fillId="36" borderId="0" applyNumberFormat="0" applyBorder="0" applyAlignment="0" applyProtection="0"/>
    <xf numFmtId="0" fontId="19" fillId="8" borderId="0" applyNumberFormat="0" applyBorder="0" applyAlignment="0" applyProtection="0"/>
    <xf numFmtId="0" fontId="189" fillId="70" borderId="0" applyNumberFormat="0" applyBorder="0" applyAlignment="0" applyProtection="0"/>
    <xf numFmtId="0" fontId="190" fillId="70" borderId="0" applyNumberFormat="0" applyBorder="0" applyAlignment="0" applyProtection="0"/>
    <xf numFmtId="0" fontId="19" fillId="13" borderId="0" applyNumberFormat="0" applyBorder="0" applyAlignment="0" applyProtection="0"/>
    <xf numFmtId="0" fontId="19" fillId="66" borderId="0" applyNumberFormat="0" applyBorder="0" applyAlignment="0" applyProtection="0"/>
    <xf numFmtId="0" fontId="189" fillId="71" borderId="0" applyNumberFormat="0" applyBorder="0" applyAlignment="0" applyProtection="0"/>
    <xf numFmtId="0" fontId="190" fillId="71" borderId="0" applyNumberFormat="0" applyBorder="0" applyAlignment="0" applyProtection="0"/>
    <xf numFmtId="0" fontId="19" fillId="37" borderId="0" applyNumberFormat="0" applyBorder="0" applyAlignment="0" applyProtection="0"/>
    <xf numFmtId="0" fontId="19" fillId="6" borderId="0" applyNumberFormat="0" applyBorder="0" applyAlignment="0" applyProtection="0"/>
    <xf numFmtId="0" fontId="189" fillId="72" borderId="0" applyNumberFormat="0" applyBorder="0" applyAlignment="0" applyProtection="0"/>
    <xf numFmtId="0" fontId="190" fillId="72" borderId="0" applyNumberFormat="0" applyBorder="0" applyAlignment="0" applyProtection="0"/>
    <xf numFmtId="0" fontId="19" fillId="30" borderId="0" applyNumberFormat="0" applyBorder="0" applyAlignment="0" applyProtection="0"/>
    <xf numFmtId="0" fontId="19" fillId="3" borderId="0" applyNumberFormat="0" applyBorder="0" applyAlignment="0" applyProtection="0"/>
    <xf numFmtId="0" fontId="19" fillId="33" borderId="0" applyNumberFormat="0" applyBorder="0" applyAlignment="0" applyProtection="0"/>
    <xf numFmtId="0" fontId="19" fillId="8" borderId="0" applyNumberFormat="0" applyBorder="0" applyAlignment="0" applyProtection="0"/>
    <xf numFmtId="0" fontId="19" fillId="30" borderId="0" applyNumberFormat="0" applyBorder="0" applyAlignment="0" applyProtection="0"/>
    <xf numFmtId="0" fontId="19" fillId="6" borderId="0" applyNumberFormat="0" applyBorder="0" applyAlignment="0" applyProtection="0"/>
    <xf numFmtId="0" fontId="191" fillId="35"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1"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1" fillId="33"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1" fillId="36"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1" fillId="13"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1" fillId="37"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240" fontId="144" fillId="73" borderId="15">
      <protection locked="0"/>
    </xf>
    <xf numFmtId="241" fontId="192" fillId="0" borderId="0" applyFill="0" applyBorder="0" applyProtection="0">
      <alignment horizontal="right"/>
    </xf>
    <xf numFmtId="39" fontId="71" fillId="0" borderId="0" applyBorder="0" applyAlignment="0"/>
    <xf numFmtId="39" fontId="71" fillId="0" borderId="0" applyBorder="0" applyAlignment="0"/>
    <xf numFmtId="39" fontId="71" fillId="0" borderId="0" applyBorder="0" applyAlignment="0"/>
    <xf numFmtId="39" fontId="71" fillId="0" borderId="0" applyBorder="0" applyAlignment="0"/>
    <xf numFmtId="0" fontId="19" fillId="38" borderId="0" applyNumberFormat="0" applyBorder="0" applyAlignment="0" applyProtection="0"/>
    <xf numFmtId="0" fontId="19" fillId="74" borderId="0" applyNumberFormat="0" applyBorder="0" applyAlignment="0" applyProtection="0"/>
    <xf numFmtId="0" fontId="189" fillId="75" borderId="0" applyNumberFormat="0" applyBorder="0" applyAlignment="0" applyProtection="0"/>
    <xf numFmtId="0" fontId="190" fillId="75" borderId="0" applyNumberFormat="0" applyBorder="0" applyAlignment="0" applyProtection="0"/>
    <xf numFmtId="0" fontId="189" fillId="76" borderId="0" applyNumberFormat="0" applyBorder="0" applyAlignment="0" applyProtection="0"/>
    <xf numFmtId="0" fontId="190" fillId="76" borderId="0" applyNumberFormat="0" applyBorder="0" applyAlignment="0" applyProtection="0"/>
    <xf numFmtId="0" fontId="189" fillId="77" borderId="0" applyNumberFormat="0" applyBorder="0" applyAlignment="0" applyProtection="0"/>
    <xf numFmtId="0" fontId="190" fillId="77" borderId="0" applyNumberFormat="0" applyBorder="0" applyAlignment="0" applyProtection="0"/>
    <xf numFmtId="0" fontId="19" fillId="36" borderId="0" applyNumberFormat="0" applyBorder="0" applyAlignment="0" applyProtection="0"/>
    <xf numFmtId="0" fontId="19" fillId="12" borderId="0" applyNumberFormat="0" applyBorder="0" applyAlignment="0" applyProtection="0"/>
    <xf numFmtId="0" fontId="189" fillId="78" borderId="0" applyNumberFormat="0" applyBorder="0" applyAlignment="0" applyProtection="0"/>
    <xf numFmtId="0" fontId="190" fillId="78" borderId="0" applyNumberFormat="0" applyBorder="0" applyAlignment="0" applyProtection="0"/>
    <xf numFmtId="0" fontId="189" fillId="79" borderId="0" applyNumberFormat="0" applyBorder="0" applyAlignment="0" applyProtection="0"/>
    <xf numFmtId="0" fontId="190" fillId="79" borderId="0" applyNumberFormat="0" applyBorder="0" applyAlignment="0" applyProtection="0"/>
    <xf numFmtId="0" fontId="189" fillId="80" borderId="0" applyNumberFormat="0" applyBorder="0" applyAlignment="0" applyProtection="0"/>
    <xf numFmtId="0" fontId="190" fillId="80" borderId="0" applyNumberFormat="0" applyBorder="0" applyAlignment="0" applyProtection="0"/>
    <xf numFmtId="167" fontId="11" fillId="0" borderId="0" applyFont="0" applyFill="0" applyBorder="0" applyAlignment="0" applyProtection="0"/>
    <xf numFmtId="167" fontId="11" fillId="0" borderId="0" applyFont="0" applyFill="0" applyBorder="0" applyAlignment="0" applyProtection="0"/>
    <xf numFmtId="242" fontId="193" fillId="81" borderId="0" applyNumberFormat="0" applyFont="0" applyBorder="0" applyAlignment="0">
      <alignment horizontal="right"/>
    </xf>
    <xf numFmtId="243" fontId="194" fillId="81" borderId="32" applyFont="0">
      <alignment horizontal="right"/>
    </xf>
    <xf numFmtId="0" fontId="38" fillId="0" borderId="0" applyNumberFormat="0" applyFill="0" applyBorder="0" applyAlignment="0" applyProtection="0"/>
    <xf numFmtId="0" fontId="117" fillId="0" borderId="114" applyProtection="0">
      <alignment horizontal="left" wrapText="1"/>
    </xf>
    <xf numFmtId="244" fontId="195" fillId="0" borderId="100"/>
    <xf numFmtId="0" fontId="196" fillId="0" borderId="0"/>
    <xf numFmtId="0" fontId="17" fillId="0" borderId="0"/>
    <xf numFmtId="0" fontId="196" fillId="0" borderId="0"/>
    <xf numFmtId="0" fontId="196" fillId="0" borderId="0"/>
    <xf numFmtId="0" fontId="196" fillId="0" borderId="0"/>
    <xf numFmtId="0" fontId="196" fillId="0" borderId="0"/>
    <xf numFmtId="0" fontId="196" fillId="0" borderId="0"/>
    <xf numFmtId="0" fontId="196" fillId="0" borderId="0"/>
    <xf numFmtId="245" fontId="71" fillId="0" borderId="104" applyBorder="0"/>
    <xf numFmtId="0" fontId="118" fillId="0" borderId="0" applyNumberFormat="0" applyBorder="0" applyAlignment="0"/>
    <xf numFmtId="0" fontId="19" fillId="82" borderId="0" applyNumberFormat="0" applyBorder="0" applyAlignment="0" applyProtection="0"/>
    <xf numFmtId="0" fontId="19" fillId="83" borderId="0" applyNumberFormat="0" applyBorder="0" applyAlignment="0" applyProtection="0"/>
    <xf numFmtId="0" fontId="19" fillId="33"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63" fillId="0" borderId="0"/>
    <xf numFmtId="0" fontId="197" fillId="0" borderId="0">
      <alignment horizontal="center" wrapText="1"/>
      <protection locked="0"/>
    </xf>
    <xf numFmtId="0" fontId="11" fillId="0" borderId="0" applyNumberFormat="0" applyFill="0" applyBorder="0" applyAlignment="0" applyProtection="0"/>
    <xf numFmtId="0" fontId="11" fillId="0" borderId="0" applyNumberFormat="0" applyFill="0" applyBorder="0" applyAlignment="0" applyProtection="0"/>
    <xf numFmtId="0" fontId="75" fillId="0" borderId="0" applyNumberFormat="0" applyFill="0" applyBorder="0" applyAlignment="0" applyProtection="0"/>
    <xf numFmtId="0" fontId="198" fillId="0" borderId="115" applyNumberFormat="0" applyFill="0" applyBorder="0" applyAlignment="0" applyProtection="0"/>
    <xf numFmtId="0" fontId="199" fillId="0" borderId="115" applyNumberFormat="0" applyFill="0" applyBorder="0" applyAlignment="0" applyProtection="0"/>
    <xf numFmtId="0" fontId="200" fillId="0" borderId="115" applyNumberFormat="0" applyFill="0" applyBorder="0" applyAlignment="0" applyProtection="0"/>
    <xf numFmtId="0" fontId="38" fillId="0" borderId="115" applyNumberFormat="0" applyFill="0" applyAlignment="0" applyProtection="0"/>
    <xf numFmtId="0" fontId="201" fillId="0" borderId="8">
      <protection hidden="1"/>
    </xf>
    <xf numFmtId="0" fontId="179" fillId="8" borderId="8" applyNumberFormat="0" applyFont="0" applyBorder="0" applyAlignment="0" applyProtection="0">
      <protection hidden="1"/>
    </xf>
    <xf numFmtId="227" fontId="202" fillId="24" borderId="15"/>
    <xf numFmtId="246" fontId="202" fillId="24" borderId="15"/>
    <xf numFmtId="0" fontId="31" fillId="5" borderId="116" applyNumberFormat="0" applyAlignment="0" applyProtection="0"/>
    <xf numFmtId="0" fontId="71" fillId="0" borderId="0" applyNumberFormat="0" applyFill="0" applyBorder="0" applyAlignment="0" applyProtection="0"/>
    <xf numFmtId="0" fontId="203" fillId="0" borderId="0"/>
    <xf numFmtId="205" fontId="204" fillId="0" borderId="0" applyNumberFormat="0" applyFill="0" applyBorder="0" applyAlignment="0"/>
    <xf numFmtId="49" fontId="38" fillId="0" borderId="0">
      <alignment horizontal="right" wrapText="1"/>
    </xf>
    <xf numFmtId="247" fontId="38" fillId="0" borderId="0">
      <alignment horizontal="right"/>
    </xf>
    <xf numFmtId="49" fontId="38" fillId="0" borderId="0">
      <alignment horizontal="left" wrapText="1"/>
    </xf>
    <xf numFmtId="0" fontId="205" fillId="84" borderId="0" applyNumberFormat="0" applyBorder="0" applyAlignment="0" applyProtection="0"/>
    <xf numFmtId="0" fontId="206" fillId="84" borderId="0" applyNumberFormat="0" applyBorder="0" applyAlignment="0" applyProtection="0"/>
    <xf numFmtId="248" fontId="207" fillId="85" borderId="42" applyNumberFormat="0" applyBorder="0" applyAlignment="0">
      <alignment horizontal="centerContinuous" vertical="center"/>
      <protection hidden="1"/>
    </xf>
    <xf numFmtId="1" fontId="11" fillId="86" borderId="12" applyNumberFormat="0" applyBorder="0" applyAlignment="0">
      <alignment horizontal="center" vertical="top" wrapText="1"/>
      <protection hidden="1"/>
    </xf>
    <xf numFmtId="1" fontId="11" fillId="86" borderId="12" applyNumberFormat="0" applyBorder="0" applyAlignment="0">
      <alignment horizontal="center" vertical="top" wrapText="1"/>
      <protection hidden="1"/>
    </xf>
    <xf numFmtId="249" fontId="11" fillId="0" borderId="0" applyFill="0" applyBorder="0" applyAlignment="0" applyProtection="0">
      <alignment horizontal="right"/>
      <protection locked="0"/>
    </xf>
    <xf numFmtId="249" fontId="11" fillId="0" borderId="0" applyFill="0" applyBorder="0" applyAlignment="0" applyProtection="0">
      <alignment horizontal="right"/>
      <protection locked="0"/>
    </xf>
    <xf numFmtId="250" fontId="11" fillId="0" borderId="0">
      <alignment horizontal="right"/>
    </xf>
    <xf numFmtId="250" fontId="11" fillId="0" borderId="0">
      <alignment horizontal="right"/>
    </xf>
    <xf numFmtId="0" fontId="21" fillId="5" borderId="1" applyNumberFormat="0" applyAlignment="0" applyProtection="0"/>
    <xf numFmtId="0" fontId="52" fillId="5" borderId="1" applyNumberFormat="0" applyAlignment="0" applyProtection="0"/>
    <xf numFmtId="0" fontId="21" fillId="8" borderId="1" applyNumberFormat="0" applyAlignment="0" applyProtection="0"/>
    <xf numFmtId="0" fontId="21" fillId="8" borderId="1" applyNumberFormat="0" applyAlignment="0" applyProtection="0"/>
    <xf numFmtId="0" fontId="52" fillId="5" borderId="1" applyNumberFormat="0" applyAlignment="0" applyProtection="0"/>
    <xf numFmtId="0" fontId="52" fillId="5" borderId="1" applyNumberFormat="0" applyAlignment="0" applyProtection="0"/>
    <xf numFmtId="0" fontId="52" fillId="5" borderId="1" applyNumberFormat="0" applyAlignment="0" applyProtection="0"/>
    <xf numFmtId="0" fontId="52" fillId="5" borderId="1" applyNumberFormat="0" applyAlignment="0" applyProtection="0"/>
    <xf numFmtId="0" fontId="52" fillId="5" borderId="1" applyNumberFormat="0" applyAlignment="0" applyProtection="0"/>
    <xf numFmtId="0" fontId="52" fillId="5" borderId="1" applyNumberFormat="0" applyAlignment="0" applyProtection="0"/>
    <xf numFmtId="251" fontId="11" fillId="0" borderId="0">
      <protection locked="0"/>
    </xf>
    <xf numFmtId="251" fontId="11" fillId="0" borderId="0">
      <protection locked="0"/>
    </xf>
    <xf numFmtId="0" fontId="208" fillId="0" borderId="0" applyNumberFormat="0" applyFill="0" applyBorder="0" applyAlignment="0"/>
    <xf numFmtId="252" fontId="209" fillId="0" borderId="0" applyNumberFormat="0" applyFill="0" applyBorder="0" applyAlignment="0" applyProtection="0"/>
    <xf numFmtId="4" fontId="123" fillId="0" borderId="0"/>
    <xf numFmtId="4" fontId="123" fillId="0" borderId="0"/>
    <xf numFmtId="4" fontId="123" fillId="0" borderId="0"/>
    <xf numFmtId="4" fontId="123" fillId="0" borderId="0"/>
    <xf numFmtId="1" fontId="210" fillId="64" borderId="117">
      <alignment horizontal="center"/>
    </xf>
    <xf numFmtId="0" fontId="37" fillId="64" borderId="118">
      <alignment horizontal="center"/>
    </xf>
    <xf numFmtId="240" fontId="195" fillId="0" borderId="0">
      <alignment horizontal="right"/>
      <protection locked="0"/>
    </xf>
    <xf numFmtId="253" fontId="211" fillId="87" borderId="0" applyBorder="0" applyProtection="0">
      <alignment horizontal="left" indent="1"/>
    </xf>
    <xf numFmtId="0" fontId="212" fillId="0" borderId="0" applyNumberFormat="0" applyFill="0" applyBorder="0" applyAlignment="0" applyProtection="0"/>
    <xf numFmtId="4" fontId="11" fillId="0" borderId="103" applyNumberFormat="0" applyFill="0" applyAlignment="0" applyProtection="0"/>
    <xf numFmtId="4" fontId="11" fillId="0" borderId="103" applyNumberFormat="0" applyFill="0" applyAlignment="0" applyProtection="0"/>
    <xf numFmtId="4" fontId="213" fillId="0" borderId="103" applyNumberFormat="0" applyFill="0" applyAlignment="0" applyProtection="0"/>
    <xf numFmtId="4" fontId="11" fillId="0" borderId="0" applyNumberFormat="0" applyAlignment="0" applyProtection="0"/>
    <xf numFmtId="4" fontId="11" fillId="0" borderId="0" applyNumberFormat="0" applyAlignment="0" applyProtection="0"/>
    <xf numFmtId="4" fontId="213" fillId="0" borderId="0" applyNumberFormat="0" applyAlignment="0" applyProtection="0"/>
    <xf numFmtId="254" fontId="214" fillId="0" borderId="102"/>
    <xf numFmtId="254" fontId="214" fillId="0" borderId="0" applyNumberFormat="0" applyAlignment="0">
      <alignment horizontal="left"/>
    </xf>
    <xf numFmtId="254" fontId="214" fillId="0" borderId="119"/>
    <xf numFmtId="254" fontId="214" fillId="0" borderId="0" applyNumberFormat="0" applyAlignment="0">
      <alignment horizontal="left"/>
    </xf>
    <xf numFmtId="0" fontId="197" fillId="0" borderId="10" applyNumberFormat="0" applyFont="0" applyFill="0" applyAlignment="0" applyProtection="0"/>
    <xf numFmtId="0" fontId="197" fillId="0" borderId="120" applyNumberFormat="0" applyFont="0" applyFill="0" applyAlignment="0" applyProtection="0"/>
    <xf numFmtId="255" fontId="215" fillId="0" borderId="0" applyFont="0" applyFill="0" applyBorder="0" applyAlignment="0" applyProtection="0"/>
    <xf numFmtId="253" fontId="204" fillId="41" borderId="0" applyBorder="0" applyProtection="0"/>
    <xf numFmtId="0" fontId="11" fillId="41" borderId="0"/>
    <xf numFmtId="0" fontId="11" fillId="41" borderId="0"/>
    <xf numFmtId="49" fontId="11" fillId="18" borderId="15">
      <alignment horizontal="left"/>
      <protection locked="0"/>
    </xf>
    <xf numFmtId="49" fontId="11" fillId="18" borderId="15">
      <alignment horizontal="left"/>
      <protection locked="0"/>
    </xf>
    <xf numFmtId="256" fontId="11" fillId="18" borderId="15">
      <alignment horizontal="right"/>
      <protection locked="0"/>
    </xf>
    <xf numFmtId="256" fontId="11" fillId="18" borderId="15">
      <alignment horizontal="right"/>
      <protection locked="0"/>
    </xf>
    <xf numFmtId="49" fontId="11" fillId="18" borderId="15">
      <alignment horizontal="left"/>
      <protection locked="0"/>
    </xf>
    <xf numFmtId="49" fontId="11" fillId="18" borderId="15">
      <alignment horizontal="left"/>
      <protection locked="0"/>
    </xf>
    <xf numFmtId="49" fontId="11" fillId="18" borderId="121">
      <alignment horizontal="left" wrapText="1"/>
      <protection locked="0"/>
    </xf>
    <xf numFmtId="49" fontId="11" fillId="18" borderId="121">
      <alignment horizontal="left" wrapText="1"/>
      <protection locked="0"/>
    </xf>
    <xf numFmtId="0" fontId="216"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40" fontId="17" fillId="0" borderId="0" applyFont="0" applyFill="0" applyBorder="0" applyAlignment="0" applyProtection="0"/>
    <xf numFmtId="242" fontId="11" fillId="40" borderId="122" applyNumberFormat="0">
      <alignment vertical="center"/>
    </xf>
    <xf numFmtId="257" fontId="11" fillId="41" borderId="122" applyNumberFormat="0">
      <alignment vertical="center"/>
    </xf>
    <xf numFmtId="257" fontId="11" fillId="41" borderId="122" applyNumberFormat="0">
      <alignment vertical="center"/>
    </xf>
    <xf numFmtId="1" fontId="11" fillId="88" borderId="122" applyNumberFormat="0">
      <alignment vertical="center"/>
    </xf>
    <xf numFmtId="1" fontId="11" fillId="88" borderId="122" applyNumberFormat="0">
      <alignment vertical="center"/>
    </xf>
    <xf numFmtId="242" fontId="11" fillId="88" borderId="122" applyNumberFormat="0">
      <alignment vertical="center"/>
    </xf>
    <xf numFmtId="242" fontId="11" fillId="88" borderId="122" applyNumberFormat="0">
      <alignment vertical="center"/>
    </xf>
    <xf numFmtId="242" fontId="11" fillId="21" borderId="122" applyNumberFormat="0">
      <alignment vertical="center"/>
    </xf>
    <xf numFmtId="242" fontId="11" fillId="21" borderId="122" applyNumberFormat="0">
      <alignment vertical="center"/>
    </xf>
    <xf numFmtId="3" fontId="11" fillId="0" borderId="122" applyNumberFormat="0">
      <alignment vertical="center"/>
    </xf>
    <xf numFmtId="3" fontId="11" fillId="0" borderId="122" applyNumberFormat="0">
      <alignment vertical="center"/>
    </xf>
    <xf numFmtId="258" fontId="217" fillId="41" borderId="0"/>
    <xf numFmtId="259" fontId="217" fillId="41" borderId="0"/>
    <xf numFmtId="260" fontId="217" fillId="41" borderId="0"/>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 fontId="38" fillId="89" borderId="0" applyNumberFormat="0" applyFont="0" applyBorder="0" applyAlignment="0" applyProtection="0"/>
    <xf numFmtId="261" fontId="117" fillId="0" borderId="0" applyFill="0" applyBorder="0" applyAlignment="0"/>
    <xf numFmtId="38" fontId="218" fillId="25" borderId="109">
      <alignment horizontal="right"/>
    </xf>
    <xf numFmtId="0" fontId="21" fillId="8" borderId="1" applyNumberFormat="0" applyAlignment="0" applyProtection="0"/>
    <xf numFmtId="0" fontId="21" fillId="5" borderId="1" applyNumberFormat="0" applyAlignment="0" applyProtection="0"/>
    <xf numFmtId="0" fontId="219" fillId="90" borderId="123" applyNumberFormat="0" applyAlignment="0" applyProtection="0"/>
    <xf numFmtId="0" fontId="220" fillId="90" borderId="123" applyNumberFormat="0" applyAlignment="0" applyProtection="0"/>
    <xf numFmtId="0" fontId="221" fillId="8" borderId="1" applyNumberFormat="0" applyAlignment="0" applyProtection="0"/>
    <xf numFmtId="0" fontId="21" fillId="65" borderId="9" applyNumberFormat="0" applyAlignment="0" applyProtection="0"/>
    <xf numFmtId="0" fontId="21" fillId="65" borderId="9" applyNumberFormat="0" applyAlignment="0" applyProtection="0"/>
    <xf numFmtId="39" fontId="197" fillId="91" borderId="0" applyNumberFormat="0" applyFont="0" applyBorder="0" applyAlignment="0"/>
    <xf numFmtId="262" fontId="70" fillId="0" borderId="0" applyFill="0" applyBorder="0"/>
    <xf numFmtId="0" fontId="222" fillId="16" borderId="2" applyNumberFormat="0" applyAlignment="0" applyProtection="0"/>
    <xf numFmtId="0" fontId="22" fillId="16" borderId="124" applyNumberFormat="0" applyAlignment="0" applyProtection="0"/>
    <xf numFmtId="0" fontId="22" fillId="16" borderId="124" applyNumberFormat="0" applyAlignment="0" applyProtection="0"/>
    <xf numFmtId="0" fontId="223" fillId="0" borderId="6" applyNumberFormat="0" applyFill="0" applyAlignment="0" applyProtection="0"/>
    <xf numFmtId="0" fontId="29" fillId="0" borderId="6" applyNumberFormat="0" applyFill="0" applyAlignment="0" applyProtection="0"/>
    <xf numFmtId="0" fontId="29" fillId="0" borderId="6" applyNumberFormat="0" applyFill="0" applyAlignment="0" applyProtection="0"/>
    <xf numFmtId="0" fontId="15" fillId="0" borderId="0" applyFill="0" applyBorder="0" applyProtection="0">
      <alignment horizontal="center"/>
      <protection locked="0"/>
    </xf>
    <xf numFmtId="0" fontId="224" fillId="28" borderId="0"/>
    <xf numFmtId="0" fontId="225" fillId="92" borderId="125" applyNumberFormat="0" applyAlignment="0" applyProtection="0"/>
    <xf numFmtId="0" fontId="226" fillId="92" borderId="125" applyNumberFormat="0" applyAlignment="0" applyProtection="0"/>
    <xf numFmtId="0" fontId="38" fillId="0" borderId="0">
      <alignment vertical="top" wrapText="1"/>
    </xf>
    <xf numFmtId="263" fontId="11" fillId="0" borderId="0"/>
    <xf numFmtId="263" fontId="11" fillId="0" borderId="0"/>
    <xf numFmtId="0" fontId="11" fillId="93" borderId="0" applyNumberFormat="0" applyFont="0" applyBorder="0" applyAlignment="0" applyProtection="0"/>
    <xf numFmtId="254" fontId="227" fillId="0" borderId="102">
      <alignment horizontal="right"/>
    </xf>
    <xf numFmtId="0" fontId="17" fillId="0" borderId="0">
      <alignment horizontal="center" wrapText="1"/>
      <protection hidden="1"/>
    </xf>
    <xf numFmtId="0" fontId="11" fillId="0" borderId="0">
      <alignment horizontal="center" wrapText="1"/>
      <protection hidden="1"/>
    </xf>
    <xf numFmtId="0" fontId="38" fillId="0" borderId="0">
      <alignment vertical="top" wrapText="1"/>
    </xf>
    <xf numFmtId="174" fontId="199" fillId="0" borderId="0" applyBorder="0">
      <alignment horizontal="right"/>
    </xf>
    <xf numFmtId="174" fontId="199" fillId="0" borderId="10" applyAlignment="0">
      <alignment horizontal="right"/>
    </xf>
    <xf numFmtId="0" fontId="63" fillId="0" borderId="126"/>
    <xf numFmtId="254" fontId="133" fillId="0" borderId="0"/>
    <xf numFmtId="0" fontId="63" fillId="0" borderId="126"/>
    <xf numFmtId="264" fontId="228" fillId="0" borderId="0"/>
    <xf numFmtId="264" fontId="228" fillId="0" borderId="0"/>
    <xf numFmtId="264" fontId="228" fillId="0" borderId="0"/>
    <xf numFmtId="264" fontId="228" fillId="0" borderId="0"/>
    <xf numFmtId="264" fontId="228" fillId="0" borderId="0"/>
    <xf numFmtId="264" fontId="228" fillId="0" borderId="0"/>
    <xf numFmtId="264" fontId="228" fillId="0" borderId="0"/>
    <xf numFmtId="0" fontId="71" fillId="0" borderId="0"/>
    <xf numFmtId="38" fontId="201" fillId="0" borderId="0">
      <alignment horizontal="center"/>
      <protection locked="0"/>
    </xf>
    <xf numFmtId="265" fontId="229" fillId="0" borderId="0" applyFont="0" applyFill="0" applyBorder="0" applyAlignment="0" applyProtection="0"/>
    <xf numFmtId="38" fontId="201" fillId="0" borderId="0">
      <alignment horizontal="center"/>
      <protection locked="0"/>
    </xf>
    <xf numFmtId="0" fontId="230" fillId="0" borderId="0" applyFont="0" applyFill="0" applyBorder="0" applyAlignment="0" applyProtection="0">
      <alignment horizontal="right"/>
    </xf>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23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0" fontId="17" fillId="0" borderId="0" applyFont="0" applyFill="0" applyBorder="0" applyAlignment="0" applyProtection="0"/>
    <xf numFmtId="180"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8" fontId="2"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8" fontId="117"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232" fillId="0" borderId="0" applyFont="0" applyFill="0" applyBorder="0" applyAlignment="0" applyProtection="0"/>
    <xf numFmtId="168" fontId="232" fillId="0" borderId="0" applyFont="0" applyFill="0" applyBorder="0" applyAlignment="0" applyProtection="0"/>
    <xf numFmtId="165" fontId="233" fillId="0" borderId="0" applyFont="0" applyFill="0" applyBorder="0" applyAlignment="0" applyProtection="0"/>
    <xf numFmtId="165" fontId="234" fillId="0" borderId="0" applyFont="0" applyFill="0" applyBorder="0" applyAlignment="0" applyProtection="0"/>
    <xf numFmtId="165" fontId="232" fillId="0" borderId="0" applyFont="0" applyFill="0" applyBorder="0" applyAlignment="0" applyProtection="0"/>
    <xf numFmtId="168" fontId="23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70" fillId="0" borderId="0" applyFont="0" applyFill="0" applyBorder="0" applyAlignment="0" applyProtection="0"/>
    <xf numFmtId="168" fontId="70"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235" fillId="0" borderId="0" applyFont="0" applyFill="0" applyBorder="0" applyAlignment="0" applyProtection="0"/>
    <xf numFmtId="168" fontId="11" fillId="0" borderId="0" applyFont="0" applyFill="0" applyBorder="0" applyAlignment="0" applyProtection="0"/>
    <xf numFmtId="174"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1"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165" fontId="23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236" fillId="0" borderId="0" applyFont="0" applyFill="0" applyBorder="0" applyAlignment="0" applyProtection="0"/>
    <xf numFmtId="169" fontId="11" fillId="0" borderId="0" applyFont="0" applyFill="0" applyBorder="0" applyAlignment="0" applyProtection="0"/>
    <xf numFmtId="165" fontId="18"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8" fontId="2" fillId="0" borderId="0" applyFont="0" applyFill="0" applyBorder="0" applyAlignment="0" applyProtection="0"/>
    <xf numFmtId="165" fontId="1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9" fontId="11" fillId="0" borderId="0" applyFont="0" applyFill="0" applyBorder="0" applyAlignment="0" applyProtection="0"/>
    <xf numFmtId="168" fontId="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7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251" fontId="179" fillId="0" borderId="0" applyFont="0" applyFill="0" applyBorder="0" applyAlignment="0" applyProtection="0"/>
    <xf numFmtId="227" fontId="38" fillId="0" borderId="0"/>
    <xf numFmtId="0" fontId="237" fillId="0" borderId="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0" fontId="237" fillId="0" borderId="0"/>
    <xf numFmtId="0" fontId="63" fillId="0" borderId="0"/>
    <xf numFmtId="0" fontId="238" fillId="94" borderId="0">
      <alignment horizontal="center" vertical="center" wrapText="1"/>
    </xf>
    <xf numFmtId="0" fontId="214" fillId="94" borderId="0">
      <alignment horizontal="center" vertical="center" wrapText="1"/>
    </xf>
    <xf numFmtId="0" fontId="239" fillId="94" borderId="0">
      <alignment horizontal="center" vertical="center" wrapText="1"/>
    </xf>
    <xf numFmtId="0" fontId="238" fillId="94" borderId="0">
      <alignment horizontal="center" vertical="center" wrapText="1"/>
    </xf>
    <xf numFmtId="0" fontId="240" fillId="0" borderId="0" applyNumberFormat="0" applyFill="0" applyBorder="0">
      <alignment horizontal="right"/>
    </xf>
    <xf numFmtId="0" fontId="240" fillId="0" borderId="0" applyNumberFormat="0" applyFill="0" applyBorder="0">
      <alignment horizontal="right"/>
    </xf>
    <xf numFmtId="0" fontId="66" fillId="0" borderId="0" applyFill="0" applyBorder="0" applyAlignment="0" applyProtection="0">
      <protection locked="0"/>
    </xf>
    <xf numFmtId="0" fontId="66" fillId="0" borderId="0" applyFill="0" applyBorder="0" applyAlignment="0" applyProtection="0">
      <protection locked="0"/>
    </xf>
    <xf numFmtId="0" fontId="66" fillId="0" borderId="0" applyFill="0" applyBorder="0" applyAlignment="0" applyProtection="0">
      <protection locked="0"/>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254" fontId="171" fillId="0" borderId="0" applyFill="0" applyBorder="0">
      <alignment horizontal="left"/>
    </xf>
    <xf numFmtId="266" fontId="11" fillId="0" borderId="0" applyFont="0" applyFill="0" applyBorder="0" applyAlignment="0" applyProtection="0"/>
    <xf numFmtId="266" fontId="11" fillId="0" borderId="0" applyFont="0" applyFill="0" applyBorder="0" applyAlignment="0" applyProtection="0"/>
    <xf numFmtId="0" fontId="241" fillId="0" borderId="0" applyNumberFormat="0" applyAlignment="0">
      <alignment horizontal="left"/>
    </xf>
    <xf numFmtId="175" fontId="38" fillId="0" borderId="0" applyFill="0" applyBorder="0">
      <alignment horizontal="right"/>
      <protection locked="0"/>
    </xf>
    <xf numFmtId="267" fontId="214" fillId="0" borderId="0" applyFill="0" applyBorder="0">
      <alignment horizontal="right"/>
      <protection locked="0"/>
    </xf>
    <xf numFmtId="268" fontId="11" fillId="0" borderId="0" applyFill="0" applyBorder="0">
      <alignment horizontal="right"/>
      <protection locked="0"/>
    </xf>
    <xf numFmtId="175" fontId="38" fillId="0" borderId="0" applyFill="0" applyBorder="0">
      <alignment horizontal="right"/>
      <protection locked="0"/>
    </xf>
    <xf numFmtId="0" fontId="63" fillId="0" borderId="126"/>
    <xf numFmtId="254" fontId="133" fillId="0" borderId="0"/>
    <xf numFmtId="254" fontId="133" fillId="0" borderId="0"/>
    <xf numFmtId="269" fontId="197" fillId="0" borderId="0" applyFont="0" applyFill="0" applyBorder="0" applyAlignment="0" applyProtection="0">
      <protection locked="0"/>
    </xf>
    <xf numFmtId="270" fontId="242" fillId="0" borderId="0" applyFont="0" applyFill="0" applyBorder="0" applyAlignment="0" applyProtection="0"/>
    <xf numFmtId="0" fontId="230" fillId="0" borderId="0" applyFont="0" applyFill="0" applyBorder="0" applyAlignment="0" applyProtection="0">
      <alignment horizontal="right"/>
    </xf>
    <xf numFmtId="0" fontId="230" fillId="0" borderId="0" applyFont="0" applyFill="0" applyBorder="0" applyAlignment="0" applyProtection="0">
      <alignment horizontal="right"/>
    </xf>
    <xf numFmtId="271" fontId="11" fillId="0" borderId="0" applyFont="0" applyFill="0" applyBorder="0" applyAlignment="0" applyProtection="0"/>
    <xf numFmtId="0" fontId="11" fillId="0" borderId="0" applyFont="0" applyFill="0" applyBorder="0" applyAlignment="0" applyProtection="0"/>
    <xf numFmtId="38" fontId="55" fillId="28" borderId="109">
      <protection locked="0"/>
    </xf>
    <xf numFmtId="17" fontId="199" fillId="0" borderId="0" applyFill="0" applyBorder="0">
      <alignment horizontal="right"/>
    </xf>
    <xf numFmtId="15" fontId="11" fillId="0" borderId="0" applyProtection="0"/>
    <xf numFmtId="15" fontId="11" fillId="0" borderId="0" applyProtection="0"/>
    <xf numFmtId="167" fontId="11" fillId="0" borderId="0" applyFont="0" applyFill="0" applyBorder="0" applyProtection="0">
      <alignment horizontal="right"/>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0" fontId="230" fillId="0" borderId="0" applyFont="0" applyFill="0" applyBorder="0" applyAlignment="0" applyProtection="0"/>
    <xf numFmtId="15" fontId="11" fillId="0" borderId="0" applyProtection="0"/>
    <xf numFmtId="14" fontId="243" fillId="0" borderId="0">
      <alignment horizontal="right"/>
      <protection locked="0"/>
    </xf>
    <xf numFmtId="0" fontId="38" fillId="0" borderId="0">
      <alignment vertical="top" wrapText="1"/>
    </xf>
    <xf numFmtId="1" fontId="71" fillId="0" borderId="0" applyFont="0" applyFill="0" applyBorder="0" applyAlignment="0" applyProtection="0">
      <alignment horizontal="right"/>
    </xf>
    <xf numFmtId="272" fontId="38" fillId="0" borderId="0" applyFill="0" applyBorder="0" applyAlignment="0" applyProtection="0"/>
    <xf numFmtId="273" fontId="11" fillId="0" borderId="0"/>
    <xf numFmtId="273" fontId="11" fillId="0" borderId="0"/>
    <xf numFmtId="40" fontId="38" fillId="0" borderId="0"/>
    <xf numFmtId="274" fontId="11" fillId="0" borderId="0" applyFont="0" applyFill="0" applyBorder="0" applyAlignment="0" applyProtection="0"/>
    <xf numFmtId="40" fontId="17" fillId="0" borderId="0" applyFont="0" applyFill="0" applyBorder="0" applyAlignment="0" applyProtection="0"/>
    <xf numFmtId="0" fontId="244" fillId="0" borderId="0">
      <protection locked="0"/>
    </xf>
    <xf numFmtId="275" fontId="203" fillId="0" borderId="0" applyFont="0" applyFill="0" applyBorder="0" applyAlignment="0" applyProtection="0">
      <alignment horizontal="right"/>
    </xf>
    <xf numFmtId="276" fontId="245" fillId="0" borderId="0"/>
    <xf numFmtId="277" fontId="197" fillId="0" borderId="0"/>
    <xf numFmtId="277" fontId="229" fillId="0" borderId="0">
      <protection locked="0"/>
    </xf>
    <xf numFmtId="240" fontId="197" fillId="0" borderId="0"/>
    <xf numFmtId="278" fontId="246" fillId="0" borderId="0" applyFont="0" applyFill="0" applyBorder="0" applyAlignment="0" applyProtection="0"/>
    <xf numFmtId="0" fontId="230" fillId="0" borderId="127" applyNumberFormat="0" applyFont="0" applyFill="0" applyAlignment="0" applyProtection="0"/>
    <xf numFmtId="253" fontId="177" fillId="0" borderId="128" applyNumberFormat="0" applyFont="0" applyFill="0" applyAlignment="0"/>
    <xf numFmtId="279" fontId="247" fillId="0" borderId="0" applyFill="0" applyBorder="0" applyAlignment="0" applyProtection="0"/>
    <xf numFmtId="280" fontId="248" fillId="0" borderId="0" applyFont="0" applyFill="0" applyBorder="0" applyAlignment="0" applyProtection="0"/>
    <xf numFmtId="281" fontId="248" fillId="0" borderId="0" applyFont="0" applyFill="0" applyBorder="0" applyAlignment="0" applyProtection="0"/>
    <xf numFmtId="167" fontId="248" fillId="0" borderId="0" applyFont="0" applyFill="0" applyBorder="0" applyAlignment="0" applyProtection="0"/>
    <xf numFmtId="281" fontId="248" fillId="0" borderId="0" applyFont="0" applyFill="0" applyBorder="0" applyAlignment="0" applyProtection="0"/>
    <xf numFmtId="280" fontId="100" fillId="0" borderId="0" applyFont="0" applyFill="0" applyBorder="0" applyAlignment="0" applyProtection="0"/>
    <xf numFmtId="281" fontId="248" fillId="0" borderId="0" applyFont="0" applyFill="0" applyBorder="0" applyAlignment="0" applyProtection="0"/>
    <xf numFmtId="38" fontId="17" fillId="0" borderId="0" applyFont="0" applyFill="0" applyBorder="0" applyAlignment="0" applyProtection="0"/>
    <xf numFmtId="38" fontId="17" fillId="0" borderId="0" applyFont="0" applyFill="0" applyBorder="0" applyAlignment="0" applyProtection="0"/>
    <xf numFmtId="38" fontId="17" fillId="0" borderId="0" applyFont="0" applyFill="0" applyBorder="0" applyAlignment="0" applyProtection="0"/>
    <xf numFmtId="282" fontId="248" fillId="0" borderId="0" applyFont="0" applyFill="0" applyBorder="0" applyAlignment="0" applyProtection="0"/>
    <xf numFmtId="280" fontId="248" fillId="0" borderId="0" applyFont="0" applyFill="0" applyBorder="0" applyAlignment="0" applyProtection="0"/>
    <xf numFmtId="283" fontId="248" fillId="0" borderId="0" applyFont="0" applyFill="0" applyBorder="0" applyAlignment="0" applyProtection="0"/>
    <xf numFmtId="284" fontId="248" fillId="0" borderId="0" applyFont="0" applyFill="0" applyBorder="0" applyAlignment="0" applyProtection="0"/>
    <xf numFmtId="168" fontId="248" fillId="0" borderId="0" applyFont="0" applyFill="0" applyBorder="0" applyAlignment="0" applyProtection="0"/>
    <xf numFmtId="284" fontId="248" fillId="0" borderId="0" applyFont="0" applyFill="0" applyBorder="0" applyAlignment="0" applyProtection="0"/>
    <xf numFmtId="283" fontId="100" fillId="0" borderId="0" applyFont="0" applyFill="0" applyBorder="0" applyAlignment="0" applyProtection="0"/>
    <xf numFmtId="284" fontId="248" fillId="0" borderId="0" applyFont="0" applyFill="0" applyBorder="0" applyAlignment="0" applyProtection="0"/>
    <xf numFmtId="40" fontId="17" fillId="0" borderId="0" applyFont="0" applyFill="0" applyBorder="0" applyAlignment="0" applyProtection="0"/>
    <xf numFmtId="40" fontId="17" fillId="0" borderId="0" applyFont="0" applyFill="0" applyBorder="0" applyAlignment="0" applyProtection="0"/>
    <xf numFmtId="40" fontId="17" fillId="0" borderId="0" applyFont="0" applyFill="0" applyBorder="0" applyAlignment="0" applyProtection="0"/>
    <xf numFmtId="285" fontId="248" fillId="0" borderId="0" applyFont="0" applyFill="0" applyBorder="0" applyAlignment="0" applyProtection="0"/>
    <xf numFmtId="283" fontId="248" fillId="0" borderId="0" applyFont="0" applyFill="0" applyBorder="0" applyAlignment="0" applyProtection="0"/>
    <xf numFmtId="286" fontId="192" fillId="0" borderId="0" applyFill="0" applyBorder="0" applyProtection="0">
      <alignment horizontal="right"/>
    </xf>
    <xf numFmtId="0" fontId="28" fillId="6" borderId="1" applyNumberFormat="0" applyAlignment="0" applyProtection="0"/>
    <xf numFmtId="0" fontId="249" fillId="0" borderId="0">
      <protection locked="0"/>
    </xf>
    <xf numFmtId="0" fontId="249" fillId="0" borderId="0">
      <protection locked="0"/>
    </xf>
    <xf numFmtId="0" fontId="250"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91" fillId="38" borderId="0" applyNumberFormat="0" applyBorder="0" applyAlignment="0" applyProtection="0"/>
    <xf numFmtId="0" fontId="19" fillId="95" borderId="0" applyNumberFormat="0" applyBorder="0" applyAlignment="0" applyProtection="0"/>
    <xf numFmtId="0" fontId="19" fillId="95" borderId="0" applyNumberFormat="0" applyBorder="0" applyAlignment="0" applyProtection="0"/>
    <xf numFmtId="0" fontId="191"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1"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1" fillId="36"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1"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1"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51" fillId="0" borderId="0" applyNumberFormat="0" applyAlignment="0">
      <alignment horizontal="left"/>
    </xf>
    <xf numFmtId="0" fontId="252" fillId="6" borderId="1" applyNumberFormat="0" applyAlignment="0" applyProtection="0"/>
    <xf numFmtId="0" fontId="253" fillId="6" borderId="9" applyNumberFormat="0" applyAlignment="0" applyProtection="0"/>
    <xf numFmtId="0" fontId="253" fillId="6" borderId="9" applyNumberFormat="0" applyAlignment="0" applyProtection="0"/>
    <xf numFmtId="0" fontId="197" fillId="96" borderId="109" applyNumberFormat="0" applyFont="0" applyAlignment="0">
      <protection locked="0"/>
    </xf>
    <xf numFmtId="0" fontId="35" fillId="0" borderId="129" applyNumberFormat="0" applyFill="0" applyAlignment="0" applyProtection="0"/>
    <xf numFmtId="0" fontId="23" fillId="0" borderId="0" applyNumberFormat="0" applyFill="0" applyBorder="0" applyAlignment="0" applyProtection="0"/>
    <xf numFmtId="0" fontId="40" fillId="0" borderId="0" applyNumberFormat="0" applyFill="0" applyBorder="0" applyAlignment="0" applyProtection="0">
      <alignment wrapText="1"/>
    </xf>
    <xf numFmtId="287" fontId="11" fillId="0" borderId="0" applyFont="0" applyFill="0" applyBorder="0" applyAlignment="0" applyProtection="0"/>
    <xf numFmtId="287" fontId="11" fillId="0" borderId="0" applyFont="0" applyFill="0" applyBorder="0" applyAlignment="0" applyProtection="0"/>
    <xf numFmtId="287" fontId="11" fillId="0" borderId="0" applyFont="0" applyFill="0" applyBorder="0" applyAlignment="0" applyProtection="0"/>
    <xf numFmtId="288" fontId="63" fillId="0" borderId="0" applyFont="0" applyFill="0" applyBorder="0" applyAlignment="0" applyProtection="0"/>
    <xf numFmtId="289" fontId="11" fillId="0" borderId="0" applyFont="0" applyFill="0" applyBorder="0" applyAlignment="0" applyProtection="0"/>
    <xf numFmtId="0" fontId="11" fillId="0" borderId="0" applyFont="0" applyFill="0" applyBorder="0" applyAlignment="0" applyProtection="0"/>
    <xf numFmtId="0" fontId="117" fillId="21" borderId="76" applyProtection="0">
      <alignment horizontal="center" wrapText="1"/>
    </xf>
    <xf numFmtId="0" fontId="11" fillId="97" borderId="130" applyNumberFormat="0">
      <alignment vertical="center"/>
    </xf>
    <xf numFmtId="0" fontId="11" fillId="97" borderId="130" applyNumberFormat="0">
      <alignment vertical="center"/>
    </xf>
    <xf numFmtId="175" fontId="71" fillId="0" borderId="0" applyFont="0" applyFill="0" applyBorder="0" applyAlignment="0" applyProtection="0"/>
    <xf numFmtId="0" fontId="254" fillId="0" borderId="0" applyNumberFormat="0" applyFill="0" applyBorder="0" applyAlignment="0" applyProtection="0"/>
    <xf numFmtId="0" fontId="255" fillId="0" borderId="0" applyNumberFormat="0" applyFill="0" applyBorder="0" applyAlignment="0" applyProtection="0"/>
    <xf numFmtId="290" fontId="38" fillId="98" borderId="38" applyNumberFormat="0" applyFont="0" applyBorder="0" applyAlignment="0" applyProtection="0">
      <alignment horizontal="right"/>
    </xf>
    <xf numFmtId="3" fontId="256" fillId="0" borderId="0" applyFill="0" applyBorder="0" applyProtection="0">
      <alignment horizontal="right"/>
    </xf>
    <xf numFmtId="0" fontId="96" fillId="0" borderId="0">
      <protection locked="0"/>
    </xf>
    <xf numFmtId="0" fontId="96" fillId="0" borderId="0">
      <protection locked="0"/>
    </xf>
    <xf numFmtId="0" fontId="97" fillId="0" borderId="0">
      <protection locked="0"/>
    </xf>
    <xf numFmtId="0" fontId="96" fillId="0" borderId="0">
      <protection locked="0"/>
    </xf>
    <xf numFmtId="0" fontId="96" fillId="0" borderId="0">
      <protection locked="0"/>
    </xf>
    <xf numFmtId="0" fontId="96" fillId="0" borderId="0">
      <protection locked="0"/>
    </xf>
    <xf numFmtId="0" fontId="97" fillId="0" borderId="0">
      <protection locked="0"/>
    </xf>
    <xf numFmtId="291" fontId="203" fillId="0" borderId="0" applyFont="0" applyFill="0" applyBorder="0" applyAlignment="0"/>
    <xf numFmtId="0" fontId="11" fillId="21" borderId="9" applyNumberFormat="0">
      <alignment vertical="center"/>
    </xf>
    <xf numFmtId="0" fontId="11" fillId="21" borderId="9" applyNumberFormat="0">
      <alignment vertical="center"/>
    </xf>
    <xf numFmtId="3" fontId="257" fillId="0" borderId="0" applyNumberFormat="0" applyFont="0" applyFill="0" applyBorder="0" applyAlignment="0" applyProtection="0">
      <alignment horizontal="left"/>
    </xf>
    <xf numFmtId="1" fontId="11" fillId="99" borderId="27" applyNumberFormat="0" applyBorder="0" applyAlignment="0">
      <alignment horizontal="centerContinuous" vertical="center"/>
      <protection locked="0"/>
    </xf>
    <xf numFmtId="1" fontId="11" fillId="99" borderId="27" applyNumberFormat="0" applyBorder="0" applyAlignment="0">
      <alignment horizontal="centerContinuous" vertical="center"/>
      <protection locked="0"/>
    </xf>
    <xf numFmtId="0" fontId="244" fillId="0" borderId="0">
      <protection locked="0"/>
    </xf>
    <xf numFmtId="193" fontId="117" fillId="5" borderId="0">
      <protection locked="0"/>
    </xf>
    <xf numFmtId="193" fontId="117" fillId="5" borderId="0">
      <protection locked="0"/>
    </xf>
    <xf numFmtId="227" fontId="71" fillId="0" borderId="0" applyFont="0" applyFill="0" applyBorder="0" applyAlignment="0" applyProtection="0">
      <alignment horizontal="right"/>
    </xf>
    <xf numFmtId="37" fontId="170" fillId="0" borderId="0" applyFont="0" applyAlignment="0">
      <alignment horizontal="center" wrapText="1"/>
    </xf>
    <xf numFmtId="0" fontId="244" fillId="0" borderId="0">
      <protection locked="0"/>
    </xf>
    <xf numFmtId="292" fontId="245" fillId="0" borderId="0"/>
    <xf numFmtId="2" fontId="11" fillId="0" borderId="0" applyFont="0" applyFill="0" applyBorder="0" applyAlignment="0" applyProtection="0"/>
    <xf numFmtId="1" fontId="11" fillId="0" borderId="0" applyFont="0" applyFill="0" applyBorder="0" applyAlignment="0" applyProtection="0">
      <protection locked="0"/>
    </xf>
    <xf numFmtId="1" fontId="11" fillId="0" borderId="0" applyFont="0" applyFill="0" applyBorder="0" applyAlignment="0" applyProtection="0">
      <protection locked="0"/>
    </xf>
    <xf numFmtId="1" fontId="11" fillId="0" borderId="0">
      <alignment vertical="center"/>
    </xf>
    <xf numFmtId="1" fontId="38" fillId="0" borderId="0">
      <alignment vertical="center"/>
    </xf>
    <xf numFmtId="1" fontId="11" fillId="0" borderId="0">
      <alignment vertical="center"/>
    </xf>
    <xf numFmtId="0" fontId="258" fillId="0" borderId="0" applyNumberFormat="0" applyFill="0" applyProtection="0"/>
    <xf numFmtId="0" fontId="259" fillId="0" borderId="0" applyNumberFormat="0" applyFill="0" applyBorder="0" applyAlignment="0" applyProtection="0">
      <alignment wrapText="1"/>
    </xf>
    <xf numFmtId="0" fontId="260" fillId="0" borderId="0" applyNumberFormat="0" applyFill="0" applyBorder="0" applyProtection="0">
      <alignment horizontal="left" vertical="center"/>
    </xf>
    <xf numFmtId="0" fontId="261" fillId="0" borderId="0" applyFill="0" applyBorder="0" applyProtection="0">
      <alignment horizontal="left"/>
    </xf>
    <xf numFmtId="0" fontId="260" fillId="0" borderId="0" applyNumberFormat="0" applyFill="0" applyBorder="0" applyProtection="0">
      <alignment horizontal="left" vertical="center"/>
    </xf>
    <xf numFmtId="3" fontId="262" fillId="0" borderId="0" applyBorder="0" applyProtection="0">
      <alignment horizontal="right"/>
    </xf>
    <xf numFmtId="1" fontId="38" fillId="0" borderId="0" applyNumberFormat="0" applyBorder="0" applyAlignment="0" applyProtection="0"/>
    <xf numFmtId="37" fontId="195" fillId="21" borderId="0" applyNumberFormat="0" applyBorder="0" applyAlignment="0" applyProtection="0"/>
    <xf numFmtId="3" fontId="55" fillId="0" borderId="0" applyFill="0" applyBorder="0" applyProtection="0">
      <alignment horizontal="right"/>
    </xf>
    <xf numFmtId="293" fontId="199" fillId="0" borderId="0" applyBorder="0" applyProtection="0"/>
    <xf numFmtId="0" fontId="263" fillId="0" borderId="0" applyNumberFormat="0" applyFill="0" applyBorder="0" applyProtection="0">
      <alignment wrapText="1"/>
    </xf>
    <xf numFmtId="38" fontId="11" fillId="0" borderId="0"/>
    <xf numFmtId="38" fontId="11" fillId="0" borderId="0"/>
    <xf numFmtId="49" fontId="76" fillId="0" borderId="0" applyFill="0" applyBorder="0"/>
    <xf numFmtId="37" fontId="199" fillId="0" borderId="0" applyFill="0" applyBorder="0">
      <alignment horizontal="right"/>
    </xf>
    <xf numFmtId="37" fontId="38" fillId="0" borderId="0" applyFill="0" applyBorder="0">
      <alignment horizontal="right"/>
    </xf>
    <xf numFmtId="49" fontId="38" fillId="0" borderId="0" applyFill="0" applyBorder="0"/>
    <xf numFmtId="49" fontId="199" fillId="0" borderId="0" applyFill="0" applyBorder="0">
      <alignment horizontal="left"/>
    </xf>
    <xf numFmtId="49" fontId="38" fillId="0" borderId="0" applyFill="0" applyBorder="0"/>
    <xf numFmtId="294" fontId="199" fillId="0" borderId="0" applyFill="0" applyBorder="0">
      <alignment horizontal="right"/>
    </xf>
    <xf numFmtId="294" fontId="38" fillId="0" borderId="0" applyFill="0" applyBorder="0">
      <alignment horizontal="right"/>
    </xf>
    <xf numFmtId="295" fontId="199" fillId="0" borderId="0" applyFill="0" applyBorder="0">
      <alignment horizontal="right"/>
    </xf>
    <xf numFmtId="295" fontId="38" fillId="0" borderId="0" applyFill="0" applyBorder="0">
      <alignment horizontal="right"/>
    </xf>
    <xf numFmtId="49" fontId="198" fillId="0" borderId="0" applyFill="0" applyBorder="0">
      <alignment horizontal="right" vertical="center"/>
    </xf>
    <xf numFmtId="49" fontId="85" fillId="0" borderId="0" applyFill="0" applyBorder="0">
      <alignment horizontal="right" vertical="center"/>
    </xf>
    <xf numFmtId="49" fontId="264" fillId="0" borderId="102" applyNumberFormat="0" applyFont="0" applyAlignment="0">
      <alignment horizontal="right"/>
    </xf>
    <xf numFmtId="49" fontId="264" fillId="0" borderId="131" applyNumberFormat="0" applyFont="0" applyAlignment="0">
      <alignment horizontal="right"/>
    </xf>
    <xf numFmtId="296" fontId="265" fillId="0" borderId="0">
      <alignment vertical="center"/>
    </xf>
    <xf numFmtId="297" fontId="63" fillId="0" borderId="0"/>
    <xf numFmtId="0" fontId="266" fillId="100" borderId="0" applyNumberFormat="0" applyBorder="0" applyAlignment="0" applyProtection="0"/>
    <xf numFmtId="0" fontId="267" fillId="100" borderId="0" applyNumberFormat="0" applyBorder="0" applyAlignment="0" applyProtection="0"/>
    <xf numFmtId="298" fontId="11" fillId="0" borderId="0"/>
    <xf numFmtId="298" fontId="11" fillId="0" borderId="0"/>
    <xf numFmtId="1" fontId="106" fillId="21" borderId="117">
      <alignment horizontal="center" vertical="center"/>
    </xf>
    <xf numFmtId="0" fontId="268" fillId="21" borderId="132" applyNumberFormat="0">
      <alignment vertical="center"/>
    </xf>
    <xf numFmtId="0" fontId="11" fillId="0" borderId="0"/>
    <xf numFmtId="0" fontId="24" fillId="9" borderId="0" applyNumberFormat="0" applyBorder="0" applyAlignment="0" applyProtection="0"/>
    <xf numFmtId="0" fontId="269" fillId="0" borderId="0" applyNumberFormat="0">
      <alignment horizontal="right"/>
    </xf>
    <xf numFmtId="0" fontId="270" fillId="0" borderId="0" applyNumberFormat="0">
      <alignment horizontal="right"/>
    </xf>
    <xf numFmtId="0" fontId="217" fillId="0" borderId="0"/>
    <xf numFmtId="0" fontId="270" fillId="0" borderId="0" applyNumberFormat="0">
      <alignment horizontal="left"/>
    </xf>
    <xf numFmtId="0" fontId="217" fillId="0" borderId="0"/>
    <xf numFmtId="0" fontId="269" fillId="0" borderId="0" applyNumberFormat="0">
      <alignment horizontal="left"/>
    </xf>
    <xf numFmtId="0" fontId="217" fillId="0" borderId="0"/>
    <xf numFmtId="0" fontId="271" fillId="0" borderId="0" applyNumberFormat="0">
      <alignment horizontal="left" vertical="top"/>
    </xf>
    <xf numFmtId="0" fontId="217" fillId="0" borderId="0"/>
    <xf numFmtId="49" fontId="49" fillId="0" borderId="0">
      <alignment horizontal="right"/>
    </xf>
    <xf numFmtId="49" fontId="272" fillId="0" borderId="0">
      <alignment horizontal="right"/>
    </xf>
    <xf numFmtId="296" fontId="273" fillId="0" borderId="0">
      <alignment vertical="center"/>
    </xf>
    <xf numFmtId="299" fontId="199" fillId="41" borderId="15" applyNumberFormat="0" applyFont="0" applyAlignment="0"/>
    <xf numFmtId="0" fontId="230" fillId="0" borderId="0" applyFont="0" applyFill="0" applyBorder="0" applyAlignment="0" applyProtection="0">
      <alignment horizontal="right"/>
    </xf>
    <xf numFmtId="227" fontId="40" fillId="0" borderId="0"/>
    <xf numFmtId="0" fontId="10" fillId="0" borderId="0"/>
    <xf numFmtId="37" fontId="274" fillId="0" borderId="0"/>
    <xf numFmtId="254" fontId="274" fillId="0" borderId="0"/>
    <xf numFmtId="254" fontId="274" fillId="0" borderId="0"/>
    <xf numFmtId="254" fontId="274" fillId="0" borderId="0"/>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6" fillId="0" borderId="0" applyProtection="0">
      <alignment horizontal="right"/>
    </xf>
    <xf numFmtId="0" fontId="276" fillId="0" borderId="0" applyProtection="0">
      <alignment horizontal="right"/>
    </xf>
    <xf numFmtId="0" fontId="276" fillId="0" borderId="0" applyProtection="0">
      <alignment horizontal="right"/>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11" fillId="40" borderId="102">
      <alignment vertical="top" wrapText="1"/>
    </xf>
    <xf numFmtId="0" fontId="11" fillId="40" borderId="102">
      <alignment vertical="top" wrapText="1"/>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10" fillId="0" borderId="0" applyNumberFormat="0" applyFill="0" applyBorder="0" applyAlignment="0" applyProtection="0">
      <alignment wrapText="1"/>
    </xf>
    <xf numFmtId="0" fontId="64" fillId="0" borderId="34" applyNumberFormat="0" applyFill="0" applyAlignment="0" applyProtection="0"/>
    <xf numFmtId="0" fontId="277" fillId="0" borderId="134" applyNumberFormat="0" applyFill="0" applyAlignment="0" applyProtection="0"/>
    <xf numFmtId="0" fontId="278" fillId="0" borderId="135" applyNumberFormat="0" applyFill="0" applyAlignment="0" applyProtection="0"/>
    <xf numFmtId="0" fontId="279" fillId="0" borderId="135" applyNumberFormat="0" applyFill="0" applyAlignment="0" applyProtection="0"/>
    <xf numFmtId="0" fontId="65" fillId="0" borderId="35" applyNumberFormat="0" applyFill="0" applyAlignment="0" applyProtection="0"/>
    <xf numFmtId="0" fontId="280" fillId="0" borderId="136" applyNumberFormat="0" applyFill="0" applyAlignment="0" applyProtection="0"/>
    <xf numFmtId="0" fontId="281" fillId="0" borderId="137" applyNumberFormat="0" applyFill="0" applyAlignment="0" applyProtection="0"/>
    <xf numFmtId="0" fontId="282" fillId="0" borderId="137" applyNumberFormat="0" applyFill="0" applyAlignment="0" applyProtection="0"/>
    <xf numFmtId="0" fontId="56" fillId="0" borderId="36" applyNumberFormat="0" applyFill="0" applyAlignment="0" applyProtection="0"/>
    <xf numFmtId="0" fontId="283" fillId="0" borderId="138" applyNumberFormat="0" applyFill="0" applyAlignment="0" applyProtection="0"/>
    <xf numFmtId="0" fontId="284" fillId="0" borderId="139" applyNumberFormat="0" applyFill="0" applyAlignment="0" applyProtection="0"/>
    <xf numFmtId="0" fontId="285" fillId="0" borderId="139" applyNumberFormat="0" applyFill="0" applyAlignment="0" applyProtection="0"/>
    <xf numFmtId="0" fontId="56" fillId="0" borderId="0" applyNumberFormat="0" applyFill="0" applyBorder="0" applyAlignment="0" applyProtection="0"/>
    <xf numFmtId="0" fontId="283" fillId="0" borderId="0" applyNumberFormat="0" applyFill="0" applyBorder="0" applyAlignment="0" applyProtection="0"/>
    <xf numFmtId="0" fontId="284" fillId="0" borderId="0" applyNumberFormat="0" applyFill="0" applyBorder="0" applyAlignment="0" applyProtection="0"/>
    <xf numFmtId="0" fontId="285" fillId="0" borderId="0" applyNumberFormat="0" applyFill="0" applyBorder="0" applyAlignment="0" applyProtection="0"/>
    <xf numFmtId="0" fontId="10" fillId="0" borderId="0" applyNumberFormat="0" applyFill="0" applyBorder="0" applyAlignment="0"/>
    <xf numFmtId="227" fontId="63" fillId="0" borderId="0">
      <alignment horizontal="right"/>
    </xf>
    <xf numFmtId="0" fontId="15" fillId="0" borderId="0" applyFill="0" applyAlignment="0" applyProtection="0">
      <protection locked="0"/>
    </xf>
    <xf numFmtId="227" fontId="63" fillId="0" borderId="0">
      <alignment horizontal="left"/>
    </xf>
    <xf numFmtId="0" fontId="286" fillId="0" borderId="0"/>
    <xf numFmtId="0" fontId="15" fillId="0" borderId="102" applyFill="0" applyAlignment="0" applyProtection="0">
      <protection locked="0"/>
    </xf>
    <xf numFmtId="0" fontId="76" fillId="0" borderId="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287" fillId="0" borderId="140" applyNumberFormat="0" applyFill="0" applyBorder="0" applyAlignment="0" applyProtection="0">
      <alignment horizontal="left"/>
    </xf>
    <xf numFmtId="0" fontId="11" fillId="21" borderId="102" applyNumberFormat="0">
      <alignment horizontal="left" vertical="top" wrapText="1"/>
    </xf>
    <xf numFmtId="0" fontId="11" fillId="21" borderId="102" applyNumberFormat="0">
      <alignment horizontal="left" vertical="top" wrapText="1"/>
    </xf>
    <xf numFmtId="251" fontId="288" fillId="0" borderId="0">
      <alignment horizontal="right"/>
      <protection hidden="1"/>
    </xf>
    <xf numFmtId="253" fontId="289" fillId="102" borderId="0" applyNumberFormat="0" applyBorder="0" applyAlignment="0"/>
    <xf numFmtId="0" fontId="11" fillId="103" borderId="0" applyNumberFormat="0" applyFont="0" applyBorder="0" applyProtection="0">
      <alignment wrapText="1"/>
    </xf>
    <xf numFmtId="0" fontId="11" fillId="103" borderId="0" applyNumberFormat="0" applyFont="0" applyBorder="0" applyProtection="0">
      <alignment wrapText="1"/>
    </xf>
    <xf numFmtId="0" fontId="11" fillId="103" borderId="0" applyNumberFormat="0" applyFont="0" applyBorder="0" applyProtection="0">
      <alignment horizontal="right" wrapText="1"/>
    </xf>
    <xf numFmtId="0" fontId="11" fillId="103" borderId="0" applyNumberFormat="0" applyFont="0" applyBorder="0" applyProtection="0">
      <alignment horizontal="right" wrapText="1"/>
    </xf>
    <xf numFmtId="0" fontId="290" fillId="0" borderId="0" applyNumberFormat="0" applyFill="0" applyBorder="0" applyAlignment="0" applyProtection="0">
      <alignment vertical="top"/>
      <protection locked="0"/>
    </xf>
    <xf numFmtId="3" fontId="291" fillId="0" borderId="0" applyBorder="0" applyProtection="0">
      <alignment horizontal="right"/>
    </xf>
    <xf numFmtId="37" fontId="195" fillId="0" borderId="0" applyNumberFormat="0" applyBorder="0" applyAlignment="0" applyProtection="0"/>
    <xf numFmtId="0" fontId="292" fillId="0" borderId="0" applyNumberFormat="0" applyFill="0" applyBorder="0" applyAlignment="0" applyProtection="0"/>
    <xf numFmtId="0" fontId="293" fillId="0" borderId="0" applyNumberFormat="0" applyFill="0" applyBorder="0" applyAlignment="0" applyProtection="0">
      <alignment vertical="top"/>
      <protection locked="0"/>
    </xf>
    <xf numFmtId="0" fontId="294" fillId="0" borderId="0" applyNumberFormat="0" applyFill="0" applyBorder="0" applyAlignment="0" applyProtection="0">
      <alignment vertical="top"/>
      <protection locked="0"/>
    </xf>
    <xf numFmtId="0" fontId="295" fillId="0" borderId="0" applyNumberFormat="0" applyFill="0" applyBorder="0" applyAlignment="0" applyProtection="0">
      <protection locked="0"/>
    </xf>
    <xf numFmtId="253" fontId="177" fillId="102" borderId="15"/>
    <xf numFmtId="205" fontId="177" fillId="102" borderId="15"/>
    <xf numFmtId="253" fontId="177" fillId="104" borderId="15"/>
    <xf numFmtId="0" fontId="296"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300" fontId="49" fillId="0" borderId="0" applyBorder="0" applyAlignment="0"/>
    <xf numFmtId="301" fontId="214" fillId="0" borderId="0" applyNumberFormat="0" applyFill="0" applyBorder="0" applyAlignment="0"/>
    <xf numFmtId="253" fontId="177" fillId="41" borderId="15" applyAlignment="0"/>
    <xf numFmtId="205" fontId="177" fillId="41" borderId="15" applyAlignment="0"/>
    <xf numFmtId="258" fontId="297" fillId="25" borderId="0"/>
    <xf numFmtId="272" fontId="297" fillId="25" borderId="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242" fontId="298" fillId="24" borderId="141" applyNumberFormat="0">
      <alignment vertical="center"/>
      <protection locked="0"/>
    </xf>
    <xf numFmtId="0" fontId="298" fillId="105" borderId="141" applyNumberFormat="0">
      <alignment vertical="center"/>
      <protection locked="0"/>
    </xf>
    <xf numFmtId="1" fontId="299" fillId="0" borderId="0" applyNumberFormat="0">
      <alignment horizontal="right"/>
    </xf>
    <xf numFmtId="0" fontId="28" fillId="6" borderId="1" applyNumberFormat="0" applyAlignment="0" applyProtection="0"/>
    <xf numFmtId="0" fontId="300" fillId="106" borderId="123" applyNumberFormat="0" applyAlignment="0" applyProtection="0"/>
    <xf numFmtId="0" fontId="301" fillId="106" borderId="123" applyNumberFormat="0" applyAlignment="0" applyProtection="0"/>
    <xf numFmtId="0" fontId="17" fillId="107" borderId="0" applyNumberFormat="0" applyFont="0" applyBorder="0" applyAlignment="0" applyProtection="0"/>
    <xf numFmtId="10" fontId="302" fillId="0" borderId="0">
      <protection locked="0"/>
    </xf>
    <xf numFmtId="15" fontId="302" fillId="0" borderId="0">
      <protection locked="0"/>
    </xf>
    <xf numFmtId="2" fontId="302" fillId="0" borderId="8">
      <protection locked="0"/>
    </xf>
    <xf numFmtId="9" fontId="297" fillId="25" borderId="0"/>
    <xf numFmtId="0" fontId="302" fillId="0" borderId="0">
      <protection locked="0"/>
    </xf>
    <xf numFmtId="0" fontId="17" fillId="0" borderId="0" applyFill="0" applyBorder="0">
      <alignment horizontal="right"/>
      <protection locked="0"/>
    </xf>
    <xf numFmtId="0" fontId="11" fillId="0" borderId="0" applyFill="0" applyBorder="0">
      <alignment horizontal="right"/>
      <protection locked="0"/>
    </xf>
    <xf numFmtId="0" fontId="11" fillId="0" borderId="0" applyFill="0" applyBorder="0">
      <alignment horizontal="right"/>
      <protection locked="0"/>
    </xf>
    <xf numFmtId="0" fontId="11" fillId="0" borderId="0" applyFill="0" applyBorder="0">
      <alignment horizontal="right"/>
      <protection locked="0"/>
    </xf>
    <xf numFmtId="300" fontId="245" fillId="0" borderId="0"/>
    <xf numFmtId="0" fontId="17" fillId="0" borderId="0" applyFill="0" applyBorder="0">
      <alignment horizontal="right"/>
      <protection locked="0"/>
    </xf>
    <xf numFmtId="3" fontId="303" fillId="0" borderId="0" applyFill="0" applyBorder="0" applyProtection="0">
      <alignment horizontal="right"/>
    </xf>
    <xf numFmtId="0" fontId="28" fillId="3" borderId="1" applyNumberFormat="0" applyAlignment="0" applyProtection="0"/>
    <xf numFmtId="0" fontId="28" fillId="6" borderId="1" applyNumberFormat="0" applyAlignment="0" applyProtection="0"/>
    <xf numFmtId="0" fontId="28" fillId="6"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39" fontId="38" fillId="18" borderId="0"/>
    <xf numFmtId="302" fontId="38" fillId="0" borderId="0" applyFill="0" applyBorder="0">
      <alignment horizontal="right"/>
      <protection locked="0"/>
    </xf>
    <xf numFmtId="303" fontId="214" fillId="0" borderId="0" applyFill="0" applyBorder="0">
      <alignment horizontal="right"/>
      <protection locked="0"/>
    </xf>
    <xf numFmtId="304" fontId="11" fillId="0" borderId="0" applyFill="0" applyBorder="0">
      <alignment horizontal="right"/>
      <protection locked="0"/>
    </xf>
    <xf numFmtId="302" fontId="38" fillId="0" borderId="0" applyFill="0" applyBorder="0">
      <alignment horizontal="right"/>
      <protection locked="0"/>
    </xf>
    <xf numFmtId="0" fontId="32" fillId="39" borderId="76">
      <alignment horizontal="left" vertical="center" wrapText="1"/>
    </xf>
    <xf numFmtId="0" fontId="10" fillId="22" borderId="76">
      <alignment horizontal="left" vertical="center" wrapText="1"/>
    </xf>
    <xf numFmtId="0" fontId="10" fillId="22" borderId="76">
      <alignment horizontal="left" vertical="center" wrapText="1"/>
    </xf>
    <xf numFmtId="0" fontId="10" fillId="22" borderId="76">
      <alignment horizontal="left" vertical="center" wrapText="1"/>
    </xf>
    <xf numFmtId="0" fontId="10" fillId="22" borderId="76">
      <alignment horizontal="left" vertical="center" wrapText="1"/>
    </xf>
    <xf numFmtId="0" fontId="10" fillId="22" borderId="76">
      <alignment horizontal="left" vertical="center" wrapText="1"/>
    </xf>
    <xf numFmtId="0" fontId="10" fillId="22" borderId="76">
      <alignment horizontal="left" vertical="center" wrapText="1"/>
    </xf>
    <xf numFmtId="0" fontId="10" fillId="22" borderId="76">
      <alignment horizontal="left" vertical="center" wrapText="1"/>
    </xf>
    <xf numFmtId="0" fontId="304" fillId="0" borderId="0" applyNumberFormat="0" applyFill="0" applyBorder="0" applyProtection="0">
      <alignment horizontal="left" vertical="center"/>
    </xf>
    <xf numFmtId="38" fontId="305" fillId="0" borderId="0"/>
    <xf numFmtId="38" fontId="306" fillId="0" borderId="0"/>
    <xf numFmtId="38" fontId="307" fillId="0" borderId="0"/>
    <xf numFmtId="38" fontId="308" fillId="0" borderId="0"/>
    <xf numFmtId="0" fontId="68" fillId="0" borderId="0"/>
    <xf numFmtId="0" fontId="68" fillId="0" borderId="0"/>
    <xf numFmtId="258" fontId="217" fillId="21" borderId="0" applyFont="0"/>
    <xf numFmtId="193" fontId="197" fillId="0" borderId="0">
      <alignment horizontal="left"/>
    </xf>
    <xf numFmtId="227" fontId="71" fillId="0" borderId="0" applyNumberFormat="0" applyAlignment="0">
      <alignment horizontal="left"/>
    </xf>
    <xf numFmtId="0" fontId="293" fillId="0" borderId="0" applyNumberFormat="0" applyFill="0" applyBorder="0" applyAlignment="0" applyProtection="0">
      <alignment vertical="top"/>
      <protection locked="0"/>
    </xf>
    <xf numFmtId="0" fontId="309" fillId="0" borderId="0" applyNumberFormat="0" applyFill="0" applyBorder="0" applyAlignment="0" applyProtection="0">
      <alignment vertical="top"/>
      <protection locked="0"/>
    </xf>
    <xf numFmtId="253" fontId="310" fillId="0" borderId="26" applyNumberFormat="0" applyFill="0" applyBorder="0" applyAlignment="0" applyProtection="0"/>
    <xf numFmtId="37" fontId="311" fillId="0" borderId="0" applyNumberFormat="0" applyFill="0" applyBorder="0" applyAlignment="0" applyProtection="0">
      <alignment horizontal="right"/>
    </xf>
    <xf numFmtId="0" fontId="312" fillId="0" borderId="142" applyNumberFormat="0" applyFill="0" applyAlignment="0" applyProtection="0"/>
    <xf numFmtId="0" fontId="313" fillId="0" borderId="142" applyNumberFormat="0" applyFill="0" applyAlignment="0" applyProtection="0"/>
    <xf numFmtId="0" fontId="38" fillId="0" borderId="0">
      <alignment vertical="top" wrapText="1"/>
    </xf>
    <xf numFmtId="0" fontId="11" fillId="102" borderId="0" applyNumberFormat="0" applyFont="0" applyFill="0" applyBorder="0" applyAlignment="0"/>
    <xf numFmtId="0" fontId="11" fillId="102" borderId="0" applyNumberFormat="0" applyFont="0" applyFill="0" applyBorder="0" applyAlignment="0"/>
    <xf numFmtId="0" fontId="314" fillId="0" borderId="0">
      <alignment horizontal="center" vertical="center"/>
    </xf>
    <xf numFmtId="0" fontId="315" fillId="0" borderId="8">
      <alignment horizontal="left"/>
      <protection locked="0"/>
    </xf>
    <xf numFmtId="0" fontId="316" fillId="0" borderId="0" applyNumberFormat="0" applyAlignment="0"/>
    <xf numFmtId="254" fontId="317" fillId="0" borderId="119" applyNumberFormat="0" applyAlignment="0">
      <alignment horizontal="left"/>
    </xf>
    <xf numFmtId="9" fontId="317" fillId="0" borderId="131"/>
    <xf numFmtId="254" fontId="317" fillId="0" borderId="131" applyAlignment="0">
      <alignment horizontal="left"/>
    </xf>
    <xf numFmtId="1" fontId="317" fillId="0" borderId="0" applyAlignment="0">
      <alignment horizontal="left"/>
    </xf>
    <xf numFmtId="0" fontId="66" fillId="0" borderId="0"/>
    <xf numFmtId="0" fontId="11" fillId="0" borderId="0"/>
    <xf numFmtId="0" fontId="11" fillId="0" borderId="0"/>
    <xf numFmtId="38" fontId="17" fillId="0" borderId="0" applyFont="0" applyFill="0" applyBorder="0" applyAlignment="0" applyProtection="0"/>
    <xf numFmtId="40" fontId="17" fillId="0" borderId="0" applyFont="0" applyFill="0" applyBorder="0" applyAlignment="0" applyProtection="0"/>
    <xf numFmtId="0" fontId="318" fillId="0" borderId="0" applyBorder="0"/>
    <xf numFmtId="305" fontId="38" fillId="24" borderId="0" applyFont="0" applyFill="0" applyBorder="0" applyAlignment="0" applyProtection="0">
      <alignment horizontal="center"/>
    </xf>
    <xf numFmtId="0" fontId="318" fillId="0" borderId="0" applyBorder="0"/>
    <xf numFmtId="41"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227" fontId="10" fillId="0" borderId="22" applyFont="0" applyFill="0" applyBorder="0" applyAlignment="0" applyProtection="0">
      <alignment horizontal="center"/>
    </xf>
    <xf numFmtId="306"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244" fillId="0" borderId="0">
      <protection locked="0"/>
    </xf>
    <xf numFmtId="197" fontId="117" fillId="5" borderId="0">
      <protection locked="0"/>
    </xf>
    <xf numFmtId="197" fontId="117" fillId="5" borderId="0">
      <protection locked="0"/>
    </xf>
    <xf numFmtId="307" fontId="11" fillId="0" borderId="0"/>
    <xf numFmtId="308" fontId="197" fillId="0" borderId="0" applyFont="0" applyFill="0" applyBorder="0" applyAlignment="0" applyProtection="0"/>
    <xf numFmtId="309" fontId="147" fillId="0" borderId="0" applyFont="0" applyFill="0" applyBorder="0" applyAlignment="0" applyProtection="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254" fontId="11" fillId="0" borderId="0" applyFont="0" applyFill="0" applyBorder="0" applyAlignment="0" applyProtection="0"/>
    <xf numFmtId="311" fontId="117" fillId="0" borderId="0" applyFont="0" applyFill="0" applyBorder="0" applyAlignment="0" applyProtection="0"/>
    <xf numFmtId="0" fontId="298" fillId="40" borderId="143" applyNumberFormat="0" applyFont="0" applyFill="0" applyAlignment="0" applyProtection="0">
      <alignment vertical="center"/>
      <protection locked="0"/>
    </xf>
    <xf numFmtId="0" fontId="319" fillId="0" borderId="0" applyNumberFormat="0" applyBorder="0">
      <alignment horizontal="left" vertical="top"/>
    </xf>
    <xf numFmtId="0" fontId="320" fillId="108" borderId="0" applyNumberFormat="0" applyBorder="0" applyAlignment="0" applyProtection="0"/>
    <xf numFmtId="0" fontId="321" fillId="108" borderId="0" applyNumberFormat="0" applyBorder="0" applyAlignment="0" applyProtection="0"/>
    <xf numFmtId="0" fontId="11" fillId="24" borderId="0" applyNumberFormat="0" applyFont="0" applyBorder="0" applyAlignment="0" applyProtection="0"/>
    <xf numFmtId="312" fontId="197" fillId="0" borderId="0"/>
    <xf numFmtId="312" fontId="322" fillId="0" borderId="0"/>
    <xf numFmtId="0" fontId="78" fillId="0" borderId="0"/>
    <xf numFmtId="313" fontId="11" fillId="0" borderId="0"/>
    <xf numFmtId="313" fontId="11" fillId="0" borderId="0"/>
    <xf numFmtId="0" fontId="11" fillId="0" borderId="0"/>
    <xf numFmtId="314" fontId="207" fillId="0" borderId="0"/>
    <xf numFmtId="193" fontId="107" fillId="0" borderId="0"/>
    <xf numFmtId="0" fontId="107" fillId="0" borderId="0"/>
    <xf numFmtId="0" fontId="323" fillId="0" borderId="0"/>
    <xf numFmtId="0" fontId="323" fillId="0" borderId="0"/>
    <xf numFmtId="0" fontId="323" fillId="0" borderId="0"/>
    <xf numFmtId="0" fontId="323" fillId="0" borderId="0"/>
    <xf numFmtId="0" fontId="323" fillId="0" borderId="0"/>
    <xf numFmtId="0" fontId="323" fillId="0" borderId="0"/>
    <xf numFmtId="0" fontId="323" fillId="0" borderId="0"/>
    <xf numFmtId="252" fontId="11" fillId="0" borderId="0" applyFont="0" applyFill="0" applyBorder="0" applyAlignment="0"/>
    <xf numFmtId="252" fontId="11" fillId="0" borderId="0" applyFont="0" applyFill="0" applyBorder="0" applyAlignment="0"/>
    <xf numFmtId="0" fontId="11" fillId="0" borderId="0"/>
    <xf numFmtId="0" fontId="11" fillId="0" borderId="0"/>
    <xf numFmtId="0" fontId="11"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15"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11" fillId="0" borderId="0"/>
    <xf numFmtId="315" fontId="38" fillId="0" borderId="0"/>
    <xf numFmtId="0" fontId="2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7" fillId="0" borderId="0">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1"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232" fillId="0" borderId="0"/>
    <xf numFmtId="0" fontId="18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68" fillId="0" borderId="0"/>
    <xf numFmtId="0" fontId="2" fillId="0" borderId="0"/>
    <xf numFmtId="0" fontId="2" fillId="0" borderId="0"/>
    <xf numFmtId="0" fontId="2" fillId="0" borderId="0"/>
    <xf numFmtId="0" fontId="2" fillId="0" borderId="0"/>
    <xf numFmtId="0" fontId="324" fillId="0" borderId="0"/>
    <xf numFmtId="0" fontId="6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7" fillId="0" borderId="0"/>
    <xf numFmtId="0" fontId="11" fillId="0" borderId="0"/>
    <xf numFmtId="0" fontId="327"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2" fillId="0" borderId="0"/>
    <xf numFmtId="0" fontId="324"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324" fillId="0" borderId="0"/>
    <xf numFmtId="0" fontId="2" fillId="0" borderId="0"/>
    <xf numFmtId="0" fontId="2" fillId="0" borderId="0"/>
    <xf numFmtId="0" fontId="2" fillId="0" borderId="0"/>
    <xf numFmtId="0" fontId="127" fillId="0" borderId="0"/>
    <xf numFmtId="0" fontId="2" fillId="0" borderId="0"/>
    <xf numFmtId="0" fontId="2" fillId="0" borderId="0"/>
    <xf numFmtId="0" fontId="2" fillId="0" borderId="0"/>
    <xf numFmtId="0" fontId="2"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4" fillId="0" borderId="0"/>
    <xf numFmtId="0" fontId="11" fillId="0" borderId="0">
      <alignment vertical="center"/>
    </xf>
    <xf numFmtId="0" fontId="2" fillId="0" borderId="0"/>
    <xf numFmtId="0" fontId="2" fillId="0" borderId="0"/>
    <xf numFmtId="0" fontId="2" fillId="0" borderId="0"/>
    <xf numFmtId="0" fontId="324" fillId="0" borderId="0"/>
    <xf numFmtId="0" fontId="11" fillId="0" borderId="0">
      <alignment vertical="center"/>
    </xf>
    <xf numFmtId="0" fontId="2" fillId="0" borderId="0"/>
    <xf numFmtId="0" fontId="2" fillId="0" borderId="0"/>
    <xf numFmtId="0" fontId="2" fillId="0" borderId="0"/>
    <xf numFmtId="0" fontId="324" fillId="0" borderId="0"/>
    <xf numFmtId="0" fontId="2" fillId="0" borderId="0"/>
    <xf numFmtId="0" fontId="324" fillId="0" borderId="0"/>
    <xf numFmtId="0" fontId="324"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315" fontId="38"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7"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92" fontId="78" fillId="0" borderId="0"/>
    <xf numFmtId="192" fontId="78" fillId="0" borderId="0"/>
    <xf numFmtId="254" fontId="78" fillId="0" borderId="0"/>
    <xf numFmtId="254" fontId="78" fillId="0" borderId="0"/>
    <xf numFmtId="192" fontId="78" fillId="0" borderId="0"/>
    <xf numFmtId="192" fontId="78" fillId="0" borderId="0"/>
    <xf numFmtId="0" fontId="11" fillId="0" borderId="0"/>
    <xf numFmtId="192" fontId="78" fillId="0" borderId="0"/>
    <xf numFmtId="0" fontId="11"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315" fontId="38" fillId="0" borderId="0"/>
    <xf numFmtId="0" fontId="2" fillId="0" borderId="0"/>
    <xf numFmtId="315" fontId="38"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232" fillId="0" borderId="0"/>
    <xf numFmtId="0" fontId="232" fillId="0" borderId="0"/>
    <xf numFmtId="0" fontId="11" fillId="0" borderId="0"/>
    <xf numFmtId="0" fontId="186"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0" fillId="0" borderId="0"/>
    <xf numFmtId="0" fontId="11" fillId="0" borderId="0"/>
    <xf numFmtId="0" fontId="11"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1" fillId="0" borderId="0"/>
    <xf numFmtId="0" fontId="69" fillId="0" borderId="0"/>
    <xf numFmtId="0" fontId="324" fillId="0" borderId="0"/>
    <xf numFmtId="0" fontId="2" fillId="0" borderId="0"/>
    <xf numFmtId="0" fontId="2" fillId="0" borderId="0"/>
    <xf numFmtId="0" fontId="2"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7"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8" fillId="0" borderId="0"/>
    <xf numFmtId="0" fontId="11" fillId="0" borderId="0"/>
    <xf numFmtId="0" fontId="11" fillId="0" borderId="0"/>
    <xf numFmtId="0" fontId="11" fillId="0" borderId="0"/>
    <xf numFmtId="0" fontId="11" fillId="0" borderId="0"/>
    <xf numFmtId="0" fontId="328" fillId="0" borderId="0"/>
    <xf numFmtId="0" fontId="11" fillId="0" borderId="0"/>
    <xf numFmtId="0" fontId="6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9" fillId="0" borderId="0"/>
    <xf numFmtId="0" fontId="11" fillId="0" borderId="0"/>
    <xf numFmtId="0" fontId="11" fillId="0" borderId="0"/>
    <xf numFmtId="0" fontId="11" fillId="0" borderId="0"/>
    <xf numFmtId="0" fontId="11" fillId="0" borderId="0"/>
    <xf numFmtId="0" fontId="11" fillId="0" borderId="0"/>
    <xf numFmtId="0" fontId="324"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15" fontId="38" fillId="0" borderId="0"/>
    <xf numFmtId="0" fontId="2" fillId="0" borderId="0"/>
    <xf numFmtId="0" fontId="11" fillId="0" borderId="0"/>
    <xf numFmtId="0" fontId="11" fillId="0" borderId="0"/>
    <xf numFmtId="0" fontId="11" fillId="0" borderId="0"/>
    <xf numFmtId="0" fontId="69" fillId="0" borderId="0"/>
    <xf numFmtId="0" fontId="11" fillId="0" borderId="0"/>
    <xf numFmtId="0" fontId="11" fillId="0" borderId="0"/>
    <xf numFmtId="0" fontId="69" fillId="0" borderId="0"/>
    <xf numFmtId="0" fontId="11" fillId="0" borderId="0"/>
    <xf numFmtId="0" fontId="11" fillId="0" borderId="0"/>
    <xf numFmtId="0" fontId="11" fillId="0" borderId="0"/>
    <xf numFmtId="0" fontId="11" fillId="0" borderId="0"/>
    <xf numFmtId="0" fontId="3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8" fillId="0" borderId="0"/>
    <xf numFmtId="0" fontId="11" fillId="0" borderId="0"/>
    <xf numFmtId="0" fontId="11" fillId="0" borderId="0"/>
    <xf numFmtId="0" fontId="11" fillId="0" borderId="0"/>
    <xf numFmtId="0" fontId="11" fillId="0" borderId="0"/>
    <xf numFmtId="0" fontId="11" fillId="0" borderId="0"/>
    <xf numFmtId="0" fontId="69"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8" fillId="0" borderId="0"/>
    <xf numFmtId="0" fontId="2" fillId="0" borderId="0"/>
    <xf numFmtId="0" fontId="6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327" fillId="0" borderId="0"/>
    <xf numFmtId="0" fontId="2" fillId="0" borderId="0"/>
    <xf numFmtId="0" fontId="11" fillId="0" borderId="0"/>
    <xf numFmtId="0" fontId="11" fillId="0" borderId="0"/>
    <xf numFmtId="0" fontId="11"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2" fillId="0" borderId="0"/>
    <xf numFmtId="0" fontId="2" fillId="0" borderId="0"/>
    <xf numFmtId="0" fontId="235" fillId="0" borderId="0"/>
    <xf numFmtId="0" fontId="11" fillId="0" borderId="0"/>
    <xf numFmtId="0" fontId="11" fillId="0" borderId="0"/>
    <xf numFmtId="0" fontId="11" fillId="0" borderId="0"/>
    <xf numFmtId="0" fontId="69" fillId="0" borderId="0"/>
    <xf numFmtId="0" fontId="2" fillId="0" borderId="0"/>
    <xf numFmtId="14" fontId="11" fillId="0" borderId="0" applyProtection="0">
      <alignment vertical="center"/>
    </xf>
    <xf numFmtId="14" fontId="11" fillId="0" borderId="0" applyProtection="0">
      <alignment vertical="center"/>
    </xf>
    <xf numFmtId="14" fontId="11" fillId="0" borderId="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9" fillId="0" borderId="0"/>
    <xf numFmtId="0" fontId="324" fillId="0" borderId="0"/>
    <xf numFmtId="0" fontId="2"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4"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15" fontId="38" fillId="0" borderId="0"/>
    <xf numFmtId="0" fontId="5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15"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 fontId="17" fillId="0" borderId="0" applyBorder="0" applyProtection="0"/>
    <xf numFmtId="0" fontId="330" fillId="0" borderId="0"/>
    <xf numFmtId="0" fontId="124" fillId="0" borderId="0"/>
    <xf numFmtId="254" fontId="32" fillId="0" borderId="0"/>
    <xf numFmtId="37" fontId="331" fillId="0" borderId="0" applyNumberFormat="0" applyFont="0" applyFill="0" applyBorder="0" applyAlignment="0" applyProtection="0"/>
    <xf numFmtId="0" fontId="11" fillId="4" borderId="7" applyNumberFormat="0" applyFont="0" applyAlignment="0" applyProtection="0"/>
    <xf numFmtId="0" fontId="18" fillId="4" borderId="7" applyNumberFormat="0" applyFont="0" applyAlignment="0" applyProtection="0"/>
    <xf numFmtId="0" fontId="18" fillId="4" borderId="7" applyNumberFormat="0" applyFont="0" applyAlignment="0" applyProtection="0"/>
    <xf numFmtId="0" fontId="11" fillId="4" borderId="7" applyNumberFormat="0" applyFont="0" applyAlignment="0" applyProtection="0"/>
    <xf numFmtId="0" fontId="11" fillId="4" borderId="7" applyNumberFormat="0" applyFont="0" applyAlignment="0" applyProtection="0"/>
    <xf numFmtId="0" fontId="11" fillId="4" borderId="7" applyNumberFormat="0" applyFont="0" applyAlignment="0" applyProtection="0"/>
    <xf numFmtId="0" fontId="78" fillId="2" borderId="7" applyNumberFormat="0" applyFont="0" applyAlignment="0" applyProtection="0"/>
    <xf numFmtId="0" fontId="232" fillId="58" borderId="80" applyNumberFormat="0" applyAlignment="0" applyProtection="0"/>
    <xf numFmtId="0" fontId="186" fillId="58" borderId="80" applyNumberForma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7" applyNumberFormat="0" applyFont="0" applyAlignment="0" applyProtection="0"/>
    <xf numFmtId="0" fontId="11" fillId="4" borderId="7"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7" applyNumberFormat="0" applyFont="0" applyAlignment="0" applyProtection="0"/>
    <xf numFmtId="0" fontId="11" fillId="4" borderId="7" applyNumberFormat="0" applyFont="0" applyAlignment="0" applyProtection="0"/>
    <xf numFmtId="0" fontId="11" fillId="0" borderId="0" applyNumberFormat="0" applyFont="0" applyFill="0" applyBorder="0" applyProtection="0"/>
    <xf numFmtId="0" fontId="11" fillId="0" borderId="0" applyNumberFormat="0" applyFont="0" applyFill="0" applyBorder="0" applyProtection="0"/>
    <xf numFmtId="2" fontId="38" fillId="41" borderId="0"/>
    <xf numFmtId="316" fontId="49" fillId="18" borderId="0"/>
    <xf numFmtId="194" fontId="146" fillId="21" borderId="0"/>
    <xf numFmtId="194" fontId="146" fillId="21" borderId="0"/>
    <xf numFmtId="1" fontId="229" fillId="0" borderId="0">
      <alignment horizontal="right"/>
      <protection locked="0"/>
    </xf>
    <xf numFmtId="227" fontId="242" fillId="0" borderId="0">
      <alignment horizontal="right"/>
      <protection locked="0"/>
    </xf>
    <xf numFmtId="227" fontId="229" fillId="0" borderId="0">
      <protection locked="0"/>
    </xf>
    <xf numFmtId="2" fontId="242" fillId="0" borderId="0">
      <alignment horizontal="right"/>
      <protection locked="0"/>
    </xf>
    <xf numFmtId="2" fontId="229" fillId="0" borderId="0">
      <alignment horizontal="right"/>
      <protection locked="0"/>
    </xf>
    <xf numFmtId="317" fontId="179" fillId="0" borderId="0"/>
    <xf numFmtId="4" fontId="11" fillId="0" borderId="0"/>
    <xf numFmtId="4" fontId="11" fillId="0" borderId="0"/>
    <xf numFmtId="0" fontId="11" fillId="0" borderId="0" applyFont="0" applyFill="0" applyBorder="0" applyAlignment="0" applyProtection="0"/>
    <xf numFmtId="0" fontId="11" fillId="0" borderId="0" applyFont="0" applyFill="0" applyBorder="0" applyAlignment="0" applyProtection="0"/>
    <xf numFmtId="318" fontId="203" fillId="0" borderId="0" applyFill="0" applyBorder="0"/>
    <xf numFmtId="319" fontId="227" fillId="0" borderId="0"/>
    <xf numFmtId="319" fontId="322" fillId="0" borderId="0"/>
    <xf numFmtId="0" fontId="71" fillId="0" borderId="0" applyNumberFormat="0"/>
    <xf numFmtId="0" fontId="31" fillId="8" borderId="9" applyNumberFormat="0" applyAlignment="0" applyProtection="0"/>
    <xf numFmtId="0" fontId="31" fillId="5" borderId="9" applyNumberFormat="0" applyAlignment="0" applyProtection="0"/>
    <xf numFmtId="0" fontId="332" fillId="90" borderId="144" applyNumberFormat="0" applyAlignment="0" applyProtection="0"/>
    <xf numFmtId="0" fontId="333" fillId="90" borderId="144" applyNumberFormat="0" applyAlignment="0" applyProtection="0"/>
    <xf numFmtId="0" fontId="66" fillId="0" borderId="0">
      <alignment vertical="center"/>
    </xf>
    <xf numFmtId="0" fontId="334" fillId="0" borderId="0" applyNumberFormat="0" applyFill="0" applyBorder="0">
      <alignment horizontal="left"/>
    </xf>
    <xf numFmtId="0" fontId="335" fillId="0" borderId="0" applyProtection="0">
      <alignment horizontal="left"/>
    </xf>
    <xf numFmtId="0" fontId="335" fillId="0" borderId="0" applyFill="0" applyBorder="0" applyProtection="0">
      <alignment horizontal="left"/>
    </xf>
    <xf numFmtId="0" fontId="336" fillId="0" borderId="0" applyFill="0" applyBorder="0" applyProtection="0">
      <alignment horizontal="left"/>
    </xf>
    <xf numFmtId="1" fontId="337" fillId="0" borderId="0" applyProtection="0">
      <alignment horizontal="right" vertical="center"/>
    </xf>
    <xf numFmtId="254" fontId="338" fillId="0" borderId="102">
      <alignment vertical="center"/>
    </xf>
    <xf numFmtId="320" fontId="38" fillId="0" borderId="0" applyFont="0" applyFill="0" applyBorder="0" applyAlignment="0"/>
    <xf numFmtId="321" fontId="38" fillId="0" borderId="0" applyFill="0" applyBorder="0"/>
    <xf numFmtId="10" fontId="339" fillId="0" borderId="145">
      <alignment horizontal="right"/>
    </xf>
    <xf numFmtId="251" fontId="340" fillId="0" borderId="0" applyFill="0" applyBorder="0" applyProtection="0">
      <alignment vertical="top"/>
    </xf>
    <xf numFmtId="14" fontId="197" fillId="0" borderId="0">
      <alignment horizontal="center" wrapText="1"/>
      <protection locked="0"/>
    </xf>
    <xf numFmtId="172" fontId="197" fillId="0" borderId="0">
      <alignment horizontal="right"/>
    </xf>
    <xf numFmtId="322" fontId="11" fillId="0" borderId="0" applyFont="0" applyFill="0" applyBorder="0" applyAlignment="0" applyProtection="0"/>
    <xf numFmtId="322" fontId="11" fillId="0" borderId="0" applyFont="0" applyFill="0" applyBorder="0" applyAlignment="0" applyProtection="0"/>
    <xf numFmtId="0" fontId="38" fillId="0" borderId="0">
      <alignment horizontal="right" vertical="top" wrapText="1"/>
    </xf>
    <xf numFmtId="9" fontId="147" fillId="0" borderId="0" applyFont="0" applyFill="0" applyBorder="0" applyAlignment="0" applyProtection="0"/>
    <xf numFmtId="172" fontId="147" fillId="0" borderId="0" applyFont="0" applyFill="0" applyBorder="0" applyAlignment="0" applyProtection="0"/>
    <xf numFmtId="172" fontId="341" fillId="41" borderId="0"/>
    <xf numFmtId="10"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323" fontId="179" fillId="0" borderId="0" applyFont="0" applyFill="0" applyBorder="0" applyAlignment="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3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232" fillId="0" borderId="0" applyFont="0" applyFill="0" applyBorder="0" applyAlignment="0" applyProtection="0"/>
    <xf numFmtId="9" fontId="233" fillId="0" borderId="0" applyFont="0" applyFill="0" applyBorder="0" applyAlignment="0" applyProtection="0"/>
    <xf numFmtId="9" fontId="23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0"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9" fontId="11" fillId="0" borderId="0" applyFont="0" applyFill="0" applyBorder="0" applyAlignment="0" applyProtection="0"/>
    <xf numFmtId="9" fontId="23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7" fillId="0" borderId="0" applyFont="0" applyFill="0" applyBorder="0" applyAlignment="0" applyProtection="0"/>
    <xf numFmtId="0" fontId="328" fillId="0" borderId="0"/>
    <xf numFmtId="0" fontId="328" fillId="0" borderId="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2" fillId="0" borderId="0" applyFont="0" applyFill="0" applyBorder="0" applyAlignment="0" applyProtection="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342"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3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2" fillId="0" borderId="0" applyFont="0" applyFill="0" applyBorder="0" applyAlignment="0" applyProtection="0"/>
    <xf numFmtId="9" fontId="6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0" fontId="328" fillId="0" borderId="0"/>
    <xf numFmtId="9" fontId="18"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5"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2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2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70"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14" fontId="11" fillId="0" borderId="0" applyFont="0" applyFill="0" applyBorder="0" applyProtection="0">
      <alignment horizontal="right"/>
    </xf>
    <xf numFmtId="14" fontId="11" fillId="0" borderId="0" applyFont="0" applyFill="0" applyBorder="0" applyProtection="0">
      <alignment horizontal="right"/>
    </xf>
    <xf numFmtId="0" fontId="328" fillId="0" borderId="0"/>
    <xf numFmtId="0" fontId="328" fillId="0" borderId="0"/>
    <xf numFmtId="172" fontId="197" fillId="0" borderId="0"/>
    <xf numFmtId="0" fontId="328" fillId="0" borderId="0"/>
    <xf numFmtId="172" fontId="229" fillId="0" borderId="0"/>
    <xf numFmtId="0" fontId="328" fillId="0" borderId="0"/>
    <xf numFmtId="10" fontId="188" fillId="0" borderId="0"/>
    <xf numFmtId="0" fontId="328" fillId="0" borderId="0"/>
    <xf numFmtId="10" fontId="229" fillId="0" borderId="0">
      <protection locked="0"/>
    </xf>
    <xf numFmtId="0" fontId="328" fillId="0" borderId="0"/>
    <xf numFmtId="324" fontId="38" fillId="0" borderId="0" applyFill="0" applyBorder="0">
      <alignment horizontal="right"/>
      <protection locked="0"/>
    </xf>
    <xf numFmtId="325" fontId="214" fillId="0" borderId="0" applyFill="0" applyBorder="0">
      <alignment horizontal="right"/>
      <protection locked="0"/>
    </xf>
    <xf numFmtId="0" fontId="328" fillId="0" borderId="0"/>
    <xf numFmtId="326" fontId="11" fillId="0" borderId="0" applyFill="0" applyBorder="0">
      <alignment horizontal="right"/>
      <protection locked="0"/>
    </xf>
    <xf numFmtId="0" fontId="328" fillId="0" borderId="0"/>
    <xf numFmtId="324" fontId="38" fillId="0" borderId="0" applyFill="0" applyBorder="0">
      <alignment horizontal="right"/>
      <protection locked="0"/>
    </xf>
    <xf numFmtId="0" fontId="328" fillId="0" borderId="0"/>
    <xf numFmtId="2" fontId="38" fillId="41" borderId="0"/>
    <xf numFmtId="0" fontId="328" fillId="0" borderId="0"/>
    <xf numFmtId="327" fontId="197" fillId="0" borderId="0"/>
    <xf numFmtId="0" fontId="328" fillId="0" borderId="0"/>
    <xf numFmtId="328" fontId="203" fillId="0" borderId="0"/>
    <xf numFmtId="0" fontId="328" fillId="0" borderId="0"/>
    <xf numFmtId="328" fontId="343" fillId="0" borderId="0"/>
    <xf numFmtId="0" fontId="328" fillId="0" borderId="0"/>
    <xf numFmtId="259" fontId="38" fillId="0" borderId="0" applyFont="0" applyFill="0" applyBorder="0" applyAlignment="0" applyProtection="0"/>
    <xf numFmtId="0" fontId="328" fillId="0" borderId="0"/>
    <xf numFmtId="329" fontId="147" fillId="0" borderId="0"/>
    <xf numFmtId="0" fontId="328" fillId="0" borderId="0"/>
    <xf numFmtId="0" fontId="38" fillId="0" borderId="0">
      <alignment horizontal="center" vertical="top" wrapText="1"/>
    </xf>
    <xf numFmtId="0" fontId="328" fillId="0" borderId="0"/>
    <xf numFmtId="0" fontId="328" fillId="0" borderId="0"/>
    <xf numFmtId="10" fontId="117" fillId="5" borderId="0">
      <protection locked="0"/>
    </xf>
    <xf numFmtId="0" fontId="328" fillId="0" borderId="0"/>
    <xf numFmtId="9" fontId="11" fillId="0" borderId="0" applyFont="0" applyFill="0" applyBorder="0" applyAlignment="0" applyProtection="0"/>
    <xf numFmtId="0" fontId="344" fillId="0" borderId="0"/>
    <xf numFmtId="330" fontId="63" fillId="0" borderId="0" applyProtection="0">
      <alignment horizontal="right"/>
    </xf>
    <xf numFmtId="0" fontId="328" fillId="0" borderId="0"/>
    <xf numFmtId="0" fontId="344" fillId="0" borderId="0"/>
    <xf numFmtId="0" fontId="328" fillId="0" borderId="0"/>
    <xf numFmtId="330" fontId="63" fillId="0" borderId="0">
      <alignment horizontal="right"/>
      <protection locked="0"/>
    </xf>
    <xf numFmtId="0" fontId="328" fillId="0" borderId="0"/>
    <xf numFmtId="0" fontId="345"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34" fillId="0" borderId="0"/>
    <xf numFmtId="0" fontId="328" fillId="0" borderId="0"/>
    <xf numFmtId="0" fontId="334" fillId="0" borderId="140">
      <alignment horizontal="right"/>
    </xf>
    <xf numFmtId="0" fontId="328" fillId="0" borderId="0"/>
    <xf numFmtId="0" fontId="334" fillId="0" borderId="0"/>
    <xf numFmtId="248" fontId="207" fillId="21" borderId="0" applyBorder="0" applyAlignment="0">
      <protection hidden="1"/>
    </xf>
    <xf numFmtId="0" fontId="328" fillId="0" borderId="0"/>
    <xf numFmtId="1" fontId="11" fillId="21" borderId="0">
      <alignment horizontal="center"/>
    </xf>
    <xf numFmtId="1" fontId="11" fillId="21" borderId="0">
      <alignment horizontal="center"/>
    </xf>
    <xf numFmtId="0" fontId="328" fillId="0" borderId="0"/>
    <xf numFmtId="0" fontId="328" fillId="0" borderId="0"/>
    <xf numFmtId="0" fontId="328" fillId="0" borderId="0"/>
    <xf numFmtId="0" fontId="328" fillId="0" borderId="0"/>
    <xf numFmtId="0" fontId="328" fillId="0" borderId="0"/>
    <xf numFmtId="0" fontId="328" fillId="0" borderId="0"/>
    <xf numFmtId="0" fontId="328" fillId="0" borderId="0"/>
    <xf numFmtId="37" fontId="17" fillId="0" borderId="0"/>
    <xf numFmtId="0" fontId="328" fillId="0" borderId="0"/>
    <xf numFmtId="0" fontId="328" fillId="0" borderId="0"/>
    <xf numFmtId="0" fontId="328" fillId="0" borderId="0"/>
    <xf numFmtId="0" fontId="328" fillId="0" borderId="0"/>
    <xf numFmtId="0" fontId="328" fillId="0" borderId="0"/>
    <xf numFmtId="0" fontId="328" fillId="0" borderId="0"/>
    <xf numFmtId="0" fontId="328" fillId="0" borderId="0"/>
    <xf numFmtId="39" fontId="117" fillId="5" borderId="0">
      <protection locked="0"/>
    </xf>
    <xf numFmtId="37" fontId="117" fillId="5" borderId="0">
      <protection locked="0"/>
    </xf>
    <xf numFmtId="174" fontId="70" fillId="40" borderId="15" applyNumberFormat="0" applyBorder="0" applyAlignment="0">
      <alignment horizontal="right"/>
      <protection locked="0"/>
    </xf>
    <xf numFmtId="0" fontId="11" fillId="0" borderId="0" applyNumberFormat="0" applyFont="0" applyBorder="0" applyAlignment="0"/>
    <xf numFmtId="0" fontId="70" fillId="41" borderId="0" applyNumberFormat="0" applyBorder="0">
      <alignment horizontal="right"/>
      <protection locked="0"/>
    </xf>
    <xf numFmtId="0" fontId="11" fillId="42" borderId="0" applyBorder="0"/>
    <xf numFmtId="0" fontId="11" fillId="28" borderId="0" applyNumberFormat="0" applyFont="0" applyFill="0" applyBorder="0" applyAlignment="0"/>
    <xf numFmtId="0" fontId="38" fillId="27" borderId="0" applyNumberFormat="0" applyFont="0" applyBorder="0" applyAlignment="0"/>
    <xf numFmtId="205" fontId="346" fillId="0" borderId="0" applyNumberFormat="0" applyFill="0" applyBorder="0" applyAlignment="0" applyProtection="0">
      <alignment horizontal="right"/>
    </xf>
    <xf numFmtId="0" fontId="328" fillId="0" borderId="0"/>
    <xf numFmtId="0" fontId="328" fillId="0" borderId="0"/>
    <xf numFmtId="0" fontId="70" fillId="0" borderId="0" applyFill="0">
      <alignment horizontal="right"/>
    </xf>
    <xf numFmtId="0" fontId="328" fillId="0" borderId="0"/>
    <xf numFmtId="0" fontId="70" fillId="0" borderId="0" applyNumberFormat="0">
      <alignment horizontal="right"/>
    </xf>
    <xf numFmtId="0" fontId="328" fillId="0" borderId="0"/>
    <xf numFmtId="0" fontId="70" fillId="0" borderId="0" applyFill="0"/>
    <xf numFmtId="0" fontId="328" fillId="0" borderId="0"/>
    <xf numFmtId="0" fontId="70" fillId="0" borderId="0" applyFill="0"/>
    <xf numFmtId="0" fontId="328" fillId="0" borderId="0"/>
    <xf numFmtId="0" fontId="70" fillId="0" borderId="0" applyFill="0">
      <alignment horizontal="left" indent="3"/>
    </xf>
    <xf numFmtId="331" fontId="177" fillId="0" borderId="0" applyFill="0" applyBorder="0" applyProtection="0"/>
    <xf numFmtId="37" fontId="41" fillId="0" borderId="0"/>
    <xf numFmtId="0" fontId="328" fillId="0" borderId="0"/>
    <xf numFmtId="0" fontId="328" fillId="0" borderId="0"/>
    <xf numFmtId="178" fontId="38" fillId="0" borderId="0">
      <alignment horizontal="right"/>
      <protection locked="0"/>
    </xf>
    <xf numFmtId="332" fontId="11" fillId="0" borderId="0">
      <alignment horizontal="right"/>
      <protection locked="0"/>
    </xf>
    <xf numFmtId="332" fontId="11" fillId="0" borderId="0">
      <alignment horizontal="right"/>
      <protection locked="0"/>
    </xf>
    <xf numFmtId="0" fontId="328" fillId="0" borderId="0"/>
    <xf numFmtId="332" fontId="11" fillId="0" borderId="0">
      <alignment horizontal="right"/>
      <protection locked="0"/>
    </xf>
    <xf numFmtId="0" fontId="328" fillId="0" borderId="0"/>
    <xf numFmtId="178" fontId="38" fillId="0" borderId="0">
      <alignment horizontal="right"/>
      <protection locked="0"/>
    </xf>
    <xf numFmtId="0" fontId="328" fillId="0" borderId="0"/>
    <xf numFmtId="0" fontId="328" fillId="0" borderId="0"/>
    <xf numFmtId="0" fontId="148" fillId="0" borderId="12">
      <alignment horizontal="left"/>
    </xf>
    <xf numFmtId="0" fontId="328" fillId="0" borderId="0"/>
    <xf numFmtId="0" fontId="148" fillId="0" borderId="12">
      <alignment horizontal="left"/>
    </xf>
    <xf numFmtId="0" fontId="148" fillId="0" borderId="12">
      <alignment horizontal="left"/>
    </xf>
    <xf numFmtId="200" fontId="63" fillId="0" borderId="0">
      <alignment horizontal="center"/>
    </xf>
    <xf numFmtId="0" fontId="347" fillId="0" borderId="8" applyNumberFormat="0" applyFill="0" applyBorder="0" applyAlignment="0" applyProtection="0">
      <protection hidden="1"/>
    </xf>
    <xf numFmtId="0" fontId="328" fillId="0" borderId="0"/>
    <xf numFmtId="37" fontId="348" fillId="0" borderId="0" applyNumberFormat="0" applyFill="0" applyBorder="0" applyAlignment="0" applyProtection="0"/>
    <xf numFmtId="0" fontId="328" fillId="0" borderId="0"/>
    <xf numFmtId="0" fontId="133" fillId="0" borderId="0"/>
    <xf numFmtId="227" fontId="349" fillId="0" borderId="78" applyNumberFormat="0" applyAlignment="0" applyProtection="0">
      <alignment horizontal="right" vertical="center"/>
    </xf>
    <xf numFmtId="227" fontId="350" fillId="0" borderId="78" applyNumberFormat="0" applyAlignment="0" applyProtection="0">
      <alignment horizontal="right" vertical="center"/>
    </xf>
    <xf numFmtId="227" fontId="349" fillId="0" borderId="78" applyNumberFormat="0" applyAlignment="0" applyProtection="0">
      <alignment horizontal="right" vertical="center"/>
    </xf>
    <xf numFmtId="0" fontId="328" fillId="0" borderId="0"/>
    <xf numFmtId="0" fontId="328" fillId="0" borderId="0"/>
    <xf numFmtId="174" fontId="17" fillId="10" borderId="101" applyNumberFormat="0" applyFont="0" applyBorder="0" applyAlignment="0" applyProtection="0">
      <alignment horizontal="center"/>
    </xf>
    <xf numFmtId="0" fontId="328" fillId="0" borderId="0"/>
    <xf numFmtId="201" fontId="144" fillId="0" borderId="0" applyNumberFormat="0" applyFill="0" applyBorder="0" applyAlignment="0" applyProtection="0">
      <alignment horizontal="left"/>
    </xf>
    <xf numFmtId="0" fontId="328" fillId="0" borderId="0"/>
    <xf numFmtId="0" fontId="304" fillId="0" borderId="0" applyNumberFormat="0" applyFill="0" applyBorder="0" applyProtection="0">
      <alignment horizontal="right" vertical="center"/>
    </xf>
    <xf numFmtId="0" fontId="328" fillId="0" borderId="0"/>
    <xf numFmtId="38" fontId="144" fillId="0" borderId="0"/>
    <xf numFmtId="0" fontId="328" fillId="0" borderId="0"/>
    <xf numFmtId="258" fontId="351" fillId="0" borderId="0" applyNumberFormat="0" applyFill="0" applyBorder="0" applyAlignment="0" applyProtection="0">
      <alignment vertical="center"/>
    </xf>
    <xf numFmtId="0" fontId="328" fillId="0" borderId="0"/>
    <xf numFmtId="0" fontId="352" fillId="0" borderId="146" applyNumberFormat="0" applyFill="0" applyAlignment="0" applyProtection="0"/>
    <xf numFmtId="0" fontId="31" fillId="8" borderId="9" applyNumberFormat="0" applyAlignment="0" applyProtection="0"/>
    <xf numFmtId="0" fontId="328" fillId="0" borderId="0"/>
    <xf numFmtId="0" fontId="353" fillId="65" borderId="1" applyNumberFormat="0" applyAlignment="0" applyProtection="0"/>
    <xf numFmtId="0" fontId="328" fillId="0" borderId="0"/>
    <xf numFmtId="4" fontId="117" fillId="24" borderId="9" applyNumberFormat="0" applyProtection="0">
      <alignment vertical="center"/>
    </xf>
    <xf numFmtId="0" fontId="328" fillId="0" borderId="0"/>
    <xf numFmtId="4" fontId="354" fillId="24" borderId="9" applyNumberFormat="0" applyProtection="0">
      <alignment vertical="center"/>
    </xf>
    <xf numFmtId="0" fontId="328" fillId="0" borderId="0"/>
    <xf numFmtId="4" fontId="355" fillId="24" borderId="147" applyNumberFormat="0" applyProtection="0">
      <alignment horizontal="left" vertical="center" indent="1"/>
    </xf>
    <xf numFmtId="4" fontId="117" fillId="24" borderId="9" applyNumberFormat="0" applyProtection="0">
      <alignment horizontal="left" vertical="center" indent="1"/>
    </xf>
    <xf numFmtId="0" fontId="328" fillId="0" borderId="0"/>
    <xf numFmtId="4" fontId="355" fillId="24" borderId="147" applyNumberFormat="0" applyProtection="0">
      <alignment horizontal="left" vertical="center" indent="1"/>
    </xf>
    <xf numFmtId="0" fontId="328" fillId="0" borderId="0"/>
    <xf numFmtId="4" fontId="117" fillId="24" borderId="9" applyNumberFormat="0" applyProtection="0">
      <alignment horizontal="left" vertical="center" indent="1"/>
    </xf>
    <xf numFmtId="0" fontId="328" fillId="0" borderId="0"/>
    <xf numFmtId="4" fontId="117" fillId="0" borderId="0" applyNumberFormat="0" applyProtection="0">
      <alignment horizontal="left" vertical="center" indent="1"/>
    </xf>
    <xf numFmtId="0" fontId="11" fillId="102" borderId="9" applyNumberFormat="0" applyProtection="0">
      <alignment horizontal="left" vertical="center" indent="1"/>
    </xf>
    <xf numFmtId="0" fontId="11" fillId="102" borderId="9" applyNumberFormat="0" applyProtection="0">
      <alignment horizontal="left" vertical="center" indent="1"/>
    </xf>
    <xf numFmtId="0" fontId="328" fillId="0" borderId="0"/>
    <xf numFmtId="0" fontId="11" fillId="102" borderId="9" applyNumberFormat="0" applyProtection="0">
      <alignment horizontal="left" vertical="center" indent="1"/>
    </xf>
    <xf numFmtId="0" fontId="328" fillId="0" borderId="0"/>
    <xf numFmtId="4" fontId="117" fillId="0" borderId="0" applyNumberFormat="0" applyProtection="0">
      <alignment horizontal="left" vertical="center" indent="1"/>
    </xf>
    <xf numFmtId="0" fontId="328" fillId="0" borderId="0"/>
    <xf numFmtId="4" fontId="117" fillId="19" borderId="9" applyNumberFormat="0" applyProtection="0">
      <alignment horizontal="right" vertical="center"/>
    </xf>
    <xf numFmtId="0" fontId="328" fillId="0" borderId="0"/>
    <xf numFmtId="4" fontId="117" fillId="109" borderId="9" applyNumberFormat="0" applyProtection="0">
      <alignment horizontal="right" vertical="center"/>
    </xf>
    <xf numFmtId="0" fontId="328" fillId="0" borderId="0"/>
    <xf numFmtId="4" fontId="117" fillId="110" borderId="9" applyNumberFormat="0" applyProtection="0">
      <alignment horizontal="right" vertical="center"/>
    </xf>
    <xf numFmtId="0" fontId="328" fillId="0" borderId="0"/>
    <xf numFmtId="4" fontId="117" fillId="97" borderId="9" applyNumberFormat="0" applyProtection="0">
      <alignment horizontal="right" vertical="center"/>
    </xf>
    <xf numFmtId="0" fontId="328" fillId="0" borderId="0"/>
    <xf numFmtId="4" fontId="117" fillId="23" borderId="9" applyNumberFormat="0" applyProtection="0">
      <alignment horizontal="right" vertical="center"/>
    </xf>
    <xf numFmtId="0" fontId="328" fillId="0" borderId="0"/>
    <xf numFmtId="4" fontId="117" fillId="20" borderId="9" applyNumberFormat="0" applyProtection="0">
      <alignment horizontal="right" vertical="center"/>
    </xf>
    <xf numFmtId="0" fontId="328" fillId="0" borderId="0"/>
    <xf numFmtId="4" fontId="117" fillId="111" borderId="9" applyNumberFormat="0" applyProtection="0">
      <alignment horizontal="right" vertical="center"/>
    </xf>
    <xf numFmtId="0" fontId="328" fillId="0" borderId="0"/>
    <xf numFmtId="4" fontId="117" fillId="26" borderId="9" applyNumberFormat="0" applyProtection="0">
      <alignment horizontal="right" vertical="center"/>
    </xf>
    <xf numFmtId="0" fontId="328" fillId="0" borderId="0"/>
    <xf numFmtId="4" fontId="117" fillId="112" borderId="9" applyNumberFormat="0" applyProtection="0">
      <alignment horizontal="right" vertical="center"/>
    </xf>
    <xf numFmtId="0" fontId="328" fillId="0" borderId="0"/>
    <xf numFmtId="4" fontId="122" fillId="113" borderId="9" applyNumberFormat="0" applyProtection="0">
      <alignment horizontal="left" vertical="center" indent="1"/>
    </xf>
    <xf numFmtId="0" fontId="328" fillId="0" borderId="0"/>
    <xf numFmtId="4" fontId="117" fillId="99" borderId="148" applyNumberFormat="0" applyProtection="0">
      <alignment horizontal="left" vertical="center" indent="1"/>
    </xf>
    <xf numFmtId="0" fontId="328" fillId="0" borderId="0"/>
    <xf numFmtId="4" fontId="356" fillId="114" borderId="0" applyNumberFormat="0" applyProtection="0">
      <alignment horizontal="left" vertical="center" indent="1"/>
    </xf>
    <xf numFmtId="0" fontId="328" fillId="0" borderId="0"/>
    <xf numFmtId="0" fontId="11" fillId="102" borderId="9" applyNumberFormat="0" applyProtection="0">
      <alignment horizontal="left" vertical="center" indent="1"/>
    </xf>
    <xf numFmtId="0" fontId="11" fillId="102" borderId="9" applyNumberFormat="0" applyProtection="0">
      <alignment horizontal="left" vertical="center" indent="1"/>
    </xf>
    <xf numFmtId="0" fontId="328" fillId="0" borderId="0"/>
    <xf numFmtId="0" fontId="328" fillId="0" borderId="0"/>
    <xf numFmtId="4" fontId="117" fillId="99" borderId="9" applyNumberFormat="0" applyProtection="0">
      <alignment horizontal="left" vertical="center" indent="1"/>
    </xf>
    <xf numFmtId="0" fontId="328" fillId="0" borderId="0"/>
    <xf numFmtId="4" fontId="117" fillId="115" borderId="9" applyNumberFormat="0" applyProtection="0">
      <alignment horizontal="left" vertical="center" indent="1"/>
    </xf>
    <xf numFmtId="0" fontId="328" fillId="0" borderId="0"/>
    <xf numFmtId="0" fontId="11" fillId="115" borderId="9" applyNumberFormat="0" applyProtection="0">
      <alignment horizontal="left" vertical="center" indent="1"/>
    </xf>
    <xf numFmtId="0" fontId="11" fillId="115" borderId="9" applyNumberFormat="0" applyProtection="0">
      <alignment horizontal="left" vertical="center" indent="1"/>
    </xf>
    <xf numFmtId="0" fontId="328" fillId="0" borderId="0"/>
    <xf numFmtId="0" fontId="328" fillId="0" borderId="0"/>
    <xf numFmtId="0" fontId="11" fillId="115" borderId="9" applyNumberFormat="0" applyProtection="0">
      <alignment horizontal="left" vertical="center" indent="1"/>
    </xf>
    <xf numFmtId="0" fontId="11" fillId="115" borderId="9" applyNumberFormat="0" applyProtection="0">
      <alignment horizontal="left" vertical="center" indent="1"/>
    </xf>
    <xf numFmtId="0" fontId="328" fillId="0" borderId="0"/>
    <xf numFmtId="0" fontId="328" fillId="0" borderId="0"/>
    <xf numFmtId="0" fontId="11" fillId="116" borderId="9" applyNumberFormat="0" applyProtection="0">
      <alignment horizontal="left" vertical="center" indent="1"/>
    </xf>
    <xf numFmtId="0" fontId="11" fillId="116" borderId="9" applyNumberFormat="0" applyProtection="0">
      <alignment horizontal="left" vertical="center" indent="1"/>
    </xf>
    <xf numFmtId="0" fontId="328" fillId="0" borderId="0"/>
    <xf numFmtId="0" fontId="328" fillId="0" borderId="0"/>
    <xf numFmtId="0" fontId="11" fillId="116" borderId="9" applyNumberFormat="0" applyProtection="0">
      <alignment horizontal="left" vertical="center" indent="1"/>
    </xf>
    <xf numFmtId="0" fontId="11" fillId="116" borderId="9" applyNumberFormat="0" applyProtection="0">
      <alignment horizontal="left" vertical="center" indent="1"/>
    </xf>
    <xf numFmtId="0" fontId="328" fillId="0" borderId="0"/>
    <xf numFmtId="0" fontId="328" fillId="0" borderId="0"/>
    <xf numFmtId="0" fontId="11" fillId="21" borderId="9" applyNumberFormat="0" applyProtection="0">
      <alignment horizontal="left" vertical="center" indent="1"/>
    </xf>
    <xf numFmtId="0" fontId="11" fillId="21" borderId="9" applyNumberFormat="0" applyProtection="0">
      <alignment horizontal="left" vertical="center" indent="1"/>
    </xf>
    <xf numFmtId="0" fontId="328" fillId="0" borderId="0"/>
    <xf numFmtId="0" fontId="328" fillId="0" borderId="0"/>
    <xf numFmtId="0" fontId="11" fillId="21" borderId="9" applyNumberFormat="0" applyProtection="0">
      <alignment horizontal="left" vertical="center" indent="1"/>
    </xf>
    <xf numFmtId="0" fontId="11" fillId="21" borderId="9" applyNumberFormat="0" applyProtection="0">
      <alignment horizontal="left" vertical="center" indent="1"/>
    </xf>
    <xf numFmtId="0" fontId="328" fillId="0" borderId="0"/>
    <xf numFmtId="0" fontId="328" fillId="0" borderId="0"/>
    <xf numFmtId="0" fontId="11" fillId="102" borderId="9" applyNumberFormat="0" applyProtection="0">
      <alignment horizontal="left" vertical="center" indent="1"/>
    </xf>
    <xf numFmtId="0" fontId="11" fillId="102" borderId="9" applyNumberFormat="0" applyProtection="0">
      <alignment horizontal="left" vertical="center" indent="1"/>
    </xf>
    <xf numFmtId="0" fontId="328" fillId="0" borderId="0"/>
    <xf numFmtId="0" fontId="328" fillId="0" borderId="0"/>
    <xf numFmtId="0" fontId="11" fillId="102" borderId="9" applyNumberFormat="0" applyProtection="0">
      <alignment horizontal="left" vertical="center" indent="1"/>
    </xf>
    <xf numFmtId="0" fontId="11" fillId="102" borderId="9" applyNumberFormat="0" applyProtection="0">
      <alignment horizontal="left" vertical="center" indent="1"/>
    </xf>
    <xf numFmtId="0" fontId="328" fillId="0" borderId="0"/>
    <xf numFmtId="0" fontId="328" fillId="0" borderId="0"/>
    <xf numFmtId="4" fontId="117" fillId="41" borderId="9" applyNumberFormat="0" applyProtection="0">
      <alignment vertical="center"/>
    </xf>
    <xf numFmtId="0" fontId="328" fillId="0" borderId="0"/>
    <xf numFmtId="4" fontId="354" fillId="41" borderId="9" applyNumberFormat="0" applyProtection="0">
      <alignment vertical="center"/>
    </xf>
    <xf numFmtId="0" fontId="328" fillId="0" borderId="0"/>
    <xf numFmtId="4" fontId="117" fillId="41" borderId="9" applyNumberFormat="0" applyProtection="0">
      <alignment horizontal="left" vertical="center" indent="1"/>
    </xf>
    <xf numFmtId="0" fontId="11" fillId="0" borderId="0"/>
    <xf numFmtId="0" fontId="328" fillId="0" borderId="0"/>
    <xf numFmtId="4" fontId="117" fillId="41" borderId="9" applyNumberFormat="0" applyProtection="0">
      <alignment horizontal="left" vertical="center" indent="1"/>
    </xf>
    <xf numFmtId="0" fontId="11" fillId="0" borderId="0"/>
    <xf numFmtId="0" fontId="328" fillId="0" borderId="0"/>
    <xf numFmtId="4" fontId="117" fillId="0" borderId="147" applyNumberFormat="0" applyProtection="0">
      <alignment horizontal="right" vertical="center"/>
    </xf>
    <xf numFmtId="4" fontId="117" fillId="99" borderId="9" applyNumberFormat="0" applyProtection="0">
      <alignment horizontal="right" vertical="center"/>
    </xf>
    <xf numFmtId="0" fontId="11" fillId="0" borderId="0"/>
    <xf numFmtId="0" fontId="328" fillId="0" borderId="0"/>
    <xf numFmtId="4" fontId="117" fillId="0" borderId="147" applyNumberFormat="0" applyProtection="0">
      <alignment horizontal="right" vertical="center"/>
    </xf>
    <xf numFmtId="0" fontId="11" fillId="0" borderId="0"/>
    <xf numFmtId="0" fontId="328" fillId="0" borderId="0"/>
    <xf numFmtId="4" fontId="354" fillId="99" borderId="9" applyNumberFormat="0" applyProtection="0">
      <alignment horizontal="right" vertical="center"/>
    </xf>
    <xf numFmtId="0" fontId="11" fillId="0" borderId="0"/>
    <xf numFmtId="0" fontId="328" fillId="0" borderId="0"/>
    <xf numFmtId="4" fontId="122" fillId="0" borderId="147" applyNumberFormat="0" applyProtection="0">
      <alignment horizontal="left" vertical="center" wrapText="1" indent="1"/>
    </xf>
    <xf numFmtId="0" fontId="11" fillId="102" borderId="9" applyNumberFormat="0" applyProtection="0">
      <alignment horizontal="left" vertical="center" indent="1"/>
    </xf>
    <xf numFmtId="0" fontId="11" fillId="102" borderId="9" applyNumberFormat="0" applyProtection="0">
      <alignment horizontal="left" vertical="center" indent="1"/>
    </xf>
    <xf numFmtId="0" fontId="11" fillId="0" borderId="0"/>
    <xf numFmtId="0" fontId="328" fillId="0" borderId="0"/>
    <xf numFmtId="0" fontId="11" fillId="102" borderId="9" applyNumberFormat="0" applyProtection="0">
      <alignment horizontal="left" vertical="center" indent="1"/>
    </xf>
    <xf numFmtId="0" fontId="11" fillId="0" borderId="0"/>
    <xf numFmtId="0" fontId="328" fillId="0" borderId="0"/>
    <xf numFmtId="4" fontId="122" fillId="0" borderId="147" applyNumberFormat="0" applyProtection="0">
      <alignment horizontal="left" vertical="center" wrapText="1" indent="1"/>
    </xf>
    <xf numFmtId="0" fontId="11" fillId="0" borderId="0"/>
    <xf numFmtId="0" fontId="328" fillId="0" borderId="0"/>
    <xf numFmtId="0" fontId="11" fillId="102" borderId="9" applyNumberFormat="0" applyProtection="0">
      <alignment horizontal="left" vertical="center" indent="1"/>
    </xf>
    <xf numFmtId="0" fontId="11" fillId="102" borderId="9" applyNumberFormat="0" applyProtection="0">
      <alignment horizontal="left" vertical="center" indent="1"/>
    </xf>
    <xf numFmtId="0" fontId="11" fillId="0" borderId="0"/>
    <xf numFmtId="0" fontId="328" fillId="0" borderId="0"/>
    <xf numFmtId="0" fontId="11" fillId="0" borderId="0"/>
    <xf numFmtId="0" fontId="328" fillId="0" borderId="0"/>
    <xf numFmtId="0" fontId="357" fillId="0" borderId="0"/>
    <xf numFmtId="0" fontId="11" fillId="0" borderId="0"/>
    <xf numFmtId="0" fontId="328" fillId="0" borderId="0"/>
    <xf numFmtId="4" fontId="40" fillId="99" borderId="9" applyNumberFormat="0" applyProtection="0">
      <alignment horizontal="right" vertical="center"/>
    </xf>
    <xf numFmtId="0" fontId="11" fillId="0" borderId="0"/>
    <xf numFmtId="0" fontId="328" fillId="0" borderId="0"/>
    <xf numFmtId="0" fontId="36" fillId="117" borderId="0" applyNumberFormat="0" applyBorder="0" applyAlignment="0" applyProtection="0"/>
    <xf numFmtId="0" fontId="11" fillId="0" borderId="0"/>
    <xf numFmtId="0" fontId="328" fillId="0" borderId="0"/>
    <xf numFmtId="0" fontId="149" fillId="0" borderId="149"/>
    <xf numFmtId="0" fontId="11" fillId="0" borderId="0"/>
    <xf numFmtId="0" fontId="328" fillId="0" borderId="0"/>
    <xf numFmtId="177" fontId="38" fillId="0" borderId="0" applyFill="0" applyBorder="0">
      <alignment horizontal="right"/>
      <protection hidden="1"/>
    </xf>
    <xf numFmtId="333" fontId="214" fillId="0" borderId="0" applyFill="0" applyBorder="0">
      <alignment horizontal="right"/>
      <protection hidden="1"/>
    </xf>
    <xf numFmtId="0" fontId="11" fillId="0" borderId="0"/>
    <xf numFmtId="0" fontId="328" fillId="0" borderId="0"/>
    <xf numFmtId="334" fontId="358" fillId="0" borderId="0" applyFill="0" applyBorder="0">
      <alignment horizontal="right"/>
      <protection hidden="1"/>
    </xf>
    <xf numFmtId="0" fontId="11" fillId="0" borderId="0"/>
    <xf numFmtId="0" fontId="328" fillId="0" borderId="0"/>
    <xf numFmtId="177" fontId="38" fillId="0" borderId="0" applyFill="0" applyBorder="0">
      <alignment horizontal="right"/>
      <protection hidden="1"/>
    </xf>
    <xf numFmtId="0" fontId="11" fillId="0" borderId="0"/>
    <xf numFmtId="0" fontId="328" fillId="0" borderId="0"/>
    <xf numFmtId="0" fontId="359" fillId="94" borderId="15">
      <alignment horizontal="center" vertical="center" wrapText="1"/>
      <protection hidden="1"/>
    </xf>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360" fillId="18" borderId="150">
      <protection locked="0"/>
    </xf>
    <xf numFmtId="0" fontId="11" fillId="0" borderId="0"/>
    <xf numFmtId="0" fontId="328" fillId="0" borderId="0"/>
    <xf numFmtId="0" fontId="71" fillId="44" borderId="0" applyNumberFormat="0" applyFont="0" applyBorder="0" applyAlignment="0" applyProtection="0"/>
    <xf numFmtId="0" fontId="11" fillId="0" borderId="0"/>
    <xf numFmtId="0" fontId="328" fillId="0" borderId="0"/>
    <xf numFmtId="1" fontId="344" fillId="118" borderId="0" applyNumberFormat="0" applyFont="0" applyBorder="0" applyAlignment="0">
      <alignment horizontal="left"/>
    </xf>
    <xf numFmtId="173" fontId="71" fillId="0" borderId="102" applyFont="0" applyFill="0" applyBorder="0" applyAlignment="0" applyProtection="0">
      <alignment horizontal="right"/>
    </xf>
    <xf numFmtId="0" fontId="11" fillId="0" borderId="0"/>
    <xf numFmtId="0" fontId="328" fillId="0" borderId="0"/>
    <xf numFmtId="175" fontId="71" fillId="0" borderId="0"/>
    <xf numFmtId="0" fontId="11" fillId="0" borderId="0"/>
    <xf numFmtId="0" fontId="328" fillId="0" borderId="0"/>
    <xf numFmtId="1" fontId="11" fillId="0" borderId="0"/>
    <xf numFmtId="1" fontId="11" fillId="0" borderId="0"/>
    <xf numFmtId="0" fontId="11" fillId="0" borderId="0"/>
    <xf numFmtId="0" fontId="328" fillId="0" borderId="0"/>
    <xf numFmtId="0" fontId="361" fillId="0" borderId="0" applyFont="0" applyBorder="0"/>
    <xf numFmtId="0" fontId="11" fillId="0" borderId="0"/>
    <xf numFmtId="0" fontId="328" fillId="0" borderId="0"/>
    <xf numFmtId="279" fontId="215" fillId="0" borderId="0" applyFill="0" applyBorder="0" applyAlignment="0" applyProtection="0"/>
    <xf numFmtId="0" fontId="11" fillId="0" borderId="0"/>
    <xf numFmtId="0" fontId="328" fillId="0" borderId="0"/>
    <xf numFmtId="0" fontId="38" fillId="0" borderId="0">
      <alignment horizontal="right" vertical="top" wrapText="1"/>
    </xf>
    <xf numFmtId="0" fontId="11" fillId="0" borderId="0"/>
    <xf numFmtId="0" fontId="328" fillId="0" borderId="0"/>
    <xf numFmtId="0" fontId="362" fillId="0" borderId="0" applyNumberFormat="0" applyFill="0" applyBorder="0" applyAlignment="0" applyProtection="0"/>
    <xf numFmtId="0" fontId="11" fillId="0" borderId="0"/>
    <xf numFmtId="0" fontId="328" fillId="0" borderId="0"/>
    <xf numFmtId="227" fontId="78" fillId="0" borderId="0" applyFill="0" applyBorder="0" applyProtection="0">
      <alignment horizontal="right"/>
    </xf>
    <xf numFmtId="0" fontId="11" fillId="0" borderId="0"/>
    <xf numFmtId="0" fontId="328" fillId="0" borderId="0"/>
    <xf numFmtId="0" fontId="149" fillId="0" borderId="0"/>
    <xf numFmtId="0" fontId="149" fillId="0" borderId="0"/>
    <xf numFmtId="0" fontId="71"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68" fillId="0" borderId="0"/>
    <xf numFmtId="0" fontId="2" fillId="0" borderId="0"/>
    <xf numFmtId="0" fontId="2" fillId="0" borderId="0"/>
    <xf numFmtId="0" fontId="2" fillId="0" borderId="0"/>
    <xf numFmtId="0" fontId="2" fillId="0" borderId="0"/>
    <xf numFmtId="0" fontId="2" fillId="0" borderId="0"/>
    <xf numFmtId="0" fontId="71" fillId="0" borderId="0"/>
    <xf numFmtId="0" fontId="71" fillId="0" borderId="0"/>
    <xf numFmtId="0" fontId="11" fillId="0" borderId="0"/>
    <xf numFmtId="0" fontId="11" fillId="0" borderId="0"/>
    <xf numFmtId="0" fontId="38" fillId="0" borderId="0">
      <alignment vertical="top" wrapText="1"/>
    </xf>
    <xf numFmtId="0" fontId="11" fillId="0" borderId="0"/>
    <xf numFmtId="0" fontId="328" fillId="0" borderId="0"/>
    <xf numFmtId="0" fontId="11" fillId="0" borderId="0"/>
    <xf numFmtId="0" fontId="328" fillId="0" borderId="0"/>
    <xf numFmtId="0" fontId="328" fillId="0" borderId="0"/>
    <xf numFmtId="0" fontId="11"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11" fillId="0" borderId="0"/>
    <xf numFmtId="0" fontId="328" fillId="0" borderId="0"/>
    <xf numFmtId="0" fontId="328" fillId="0" borderId="0"/>
    <xf numFmtId="0" fontId="78" fillId="0" borderId="0">
      <alignment vertical="center"/>
    </xf>
    <xf numFmtId="0" fontId="11" fillId="0" borderId="0"/>
    <xf numFmtId="0" fontId="328" fillId="0" borderId="0"/>
    <xf numFmtId="0" fontId="328" fillId="0" borderId="0"/>
    <xf numFmtId="0" fontId="11" fillId="0" borderId="0"/>
    <xf numFmtId="0" fontId="11" fillId="0" borderId="0"/>
    <xf numFmtId="0" fontId="11" fillId="0" borderId="0"/>
    <xf numFmtId="0" fontId="328" fillId="0" borderId="0"/>
    <xf numFmtId="0" fontId="328" fillId="0" borderId="0"/>
    <xf numFmtId="0" fontId="78" fillId="0" borderId="0">
      <alignment vertical="center"/>
    </xf>
    <xf numFmtId="0" fontId="11" fillId="0" borderId="0"/>
    <xf numFmtId="0" fontId="328" fillId="0" borderId="0"/>
    <xf numFmtId="0" fontId="11" fillId="0" borderId="0">
      <alignment horizontal="left" wrapText="1"/>
    </xf>
    <xf numFmtId="0" fontId="11" fillId="0" borderId="0"/>
    <xf numFmtId="0" fontId="328" fillId="0" borderId="0"/>
    <xf numFmtId="0" fontId="328" fillId="0" borderId="0"/>
    <xf numFmtId="0" fontId="11" fillId="0" borderId="0"/>
    <xf numFmtId="0" fontId="11" fillId="0" borderId="0"/>
    <xf numFmtId="0" fontId="11" fillId="0" borderId="0">
      <alignment vertical="top"/>
    </xf>
    <xf numFmtId="0" fontId="328" fillId="0" borderId="0"/>
    <xf numFmtId="0" fontId="11" fillId="0" borderId="0"/>
    <xf numFmtId="0" fontId="11" fillId="0" borderId="0"/>
    <xf numFmtId="0" fontId="328" fillId="0" borderId="0"/>
    <xf numFmtId="0" fontId="11" fillId="0" borderId="0">
      <alignment vertical="top"/>
    </xf>
    <xf numFmtId="0" fontId="328" fillId="0" borderId="0"/>
    <xf numFmtId="0" fontId="11" fillId="0" borderId="0"/>
    <xf numFmtId="0" fontId="11" fillId="0" borderId="0"/>
    <xf numFmtId="0" fontId="328" fillId="0" borderId="0"/>
    <xf numFmtId="0" fontId="11" fillId="0" borderId="0"/>
    <xf numFmtId="0" fontId="328" fillId="0" borderId="0"/>
    <xf numFmtId="0" fontId="328" fillId="0" borderId="0"/>
    <xf numFmtId="0" fontId="11" fillId="0" borderId="0"/>
    <xf numFmtId="0" fontId="11" fillId="0" borderId="0"/>
    <xf numFmtId="0" fontId="11" fillId="0" borderId="0"/>
    <xf numFmtId="335" fontId="363" fillId="0" borderId="0" applyNumberFormat="0" applyFill="0" applyBorder="0" applyAlignment="0" applyProtection="0">
      <alignment horizontal="right" vertical="center" wrapText="1"/>
    </xf>
    <xf numFmtId="0" fontId="11" fillId="0" borderId="0"/>
    <xf numFmtId="0" fontId="328" fillId="0" borderId="0"/>
    <xf numFmtId="0" fontId="364" fillId="0" borderId="0" applyNumberFormat="0" applyFill="0" applyBorder="0" applyAlignment="0" applyProtection="0"/>
    <xf numFmtId="0" fontId="11" fillId="0" borderId="0"/>
    <xf numFmtId="0" fontId="328" fillId="0" borderId="0"/>
    <xf numFmtId="0" fontId="365" fillId="0" borderId="0" applyNumberFormat="0" applyFill="0" applyBorder="0" applyAlignment="0" applyProtection="0">
      <protection locked="0"/>
    </xf>
    <xf numFmtId="0" fontId="11" fillId="0" borderId="0"/>
    <xf numFmtId="0" fontId="328" fillId="0" borderId="0"/>
    <xf numFmtId="37" fontId="366" fillId="0" borderId="0"/>
    <xf numFmtId="0" fontId="11" fillId="0" borderId="0"/>
    <xf numFmtId="0" fontId="328" fillId="0" borderId="0"/>
    <xf numFmtId="37" fontId="367" fillId="0" borderId="0"/>
    <xf numFmtId="0" fontId="11" fillId="0" borderId="0"/>
    <xf numFmtId="0" fontId="328" fillId="0" borderId="0"/>
    <xf numFmtId="37" fontId="366" fillId="0" borderId="0"/>
    <xf numFmtId="0" fontId="11" fillId="0" borderId="0"/>
    <xf numFmtId="0" fontId="328" fillId="0" borderId="0"/>
    <xf numFmtId="0" fontId="368" fillId="0" borderId="38" applyNumberFormat="0" applyFill="0" applyProtection="0">
      <alignment horizontal="right"/>
    </xf>
    <xf numFmtId="0" fontId="11" fillId="0" borderId="0"/>
    <xf numFmtId="0" fontId="328" fillId="0" borderId="0"/>
    <xf numFmtId="0" fontId="369" fillId="0" borderId="0" applyNumberFormat="0" applyFill="0" applyBorder="0" applyProtection="0">
      <alignment horizontal="left" vertical="center"/>
    </xf>
    <xf numFmtId="0" fontId="11" fillId="0" borderId="0"/>
    <xf numFmtId="0" fontId="328" fillId="0" borderId="0"/>
    <xf numFmtId="0" fontId="370" fillId="0" borderId="0"/>
    <xf numFmtId="0" fontId="336" fillId="0" borderId="0"/>
    <xf numFmtId="0" fontId="11" fillId="0" borderId="0"/>
    <xf numFmtId="0" fontId="328" fillId="0" borderId="0"/>
    <xf numFmtId="0" fontId="370" fillId="0" borderId="0"/>
    <xf numFmtId="0" fontId="11" fillId="0" borderId="0"/>
    <xf numFmtId="0" fontId="328" fillId="0" borderId="0"/>
    <xf numFmtId="227" fontId="17" fillId="21" borderId="22" applyAlignment="0"/>
    <xf numFmtId="227" fontId="17" fillId="21" borderId="22" applyAlignment="0"/>
    <xf numFmtId="37" fontId="197" fillId="119" borderId="15" applyFont="0" applyAlignment="0">
      <alignment horizontal="right"/>
    </xf>
    <xf numFmtId="37" fontId="197" fillId="119" borderId="15" applyFont="0" applyAlignment="0">
      <alignment horizontal="right"/>
    </xf>
    <xf numFmtId="37" fontId="197" fillId="119" borderId="15" applyFont="0" applyAlignment="0">
      <alignment horizontal="right"/>
    </xf>
    <xf numFmtId="0" fontId="11" fillId="0" borderId="0"/>
    <xf numFmtId="0" fontId="328" fillId="0" borderId="0"/>
    <xf numFmtId="227" fontId="17" fillId="21" borderId="22" applyAlignment="0"/>
    <xf numFmtId="227" fontId="17" fillId="21" borderId="22" applyAlignment="0"/>
    <xf numFmtId="0" fontId="11" fillId="0" borderId="0"/>
    <xf numFmtId="0" fontId="11" fillId="0" borderId="0"/>
    <xf numFmtId="0" fontId="328" fillId="0" borderId="0"/>
    <xf numFmtId="227" fontId="17" fillId="21" borderId="22" applyAlignment="0"/>
    <xf numFmtId="227" fontId="17" fillId="21" borderId="22" applyAlignment="0"/>
    <xf numFmtId="227" fontId="17" fillId="21" borderId="22" applyAlignment="0"/>
    <xf numFmtId="0" fontId="371" fillId="27" borderId="0" applyFill="0" applyBorder="0" applyAlignment="0" applyProtection="0"/>
    <xf numFmtId="0" fontId="11" fillId="0" borderId="0"/>
    <xf numFmtId="0" fontId="328" fillId="0" borderId="0"/>
    <xf numFmtId="0" fontId="132" fillId="0" borderId="0"/>
    <xf numFmtId="0" fontId="11" fillId="0" borderId="151" applyNumberFormat="0" applyAlignment="0" applyProtection="0"/>
    <xf numFmtId="0" fontId="11" fillId="0" borderId="151" applyNumberFormat="0" applyAlignment="0" applyProtection="0"/>
    <xf numFmtId="0" fontId="11" fillId="0" borderId="0"/>
    <xf numFmtId="0" fontId="328" fillId="0" borderId="0"/>
    <xf numFmtId="0" fontId="213" fillId="0" borderId="151" applyNumberFormat="0" applyAlignment="0" applyProtection="0"/>
    <xf numFmtId="0" fontId="11" fillId="0" borderId="0"/>
    <xf numFmtId="0" fontId="328" fillId="0" borderId="0"/>
    <xf numFmtId="0" fontId="11" fillId="0" borderId="0"/>
    <xf numFmtId="0" fontId="328" fillId="0" borderId="0"/>
    <xf numFmtId="0" fontId="11" fillId="0" borderId="0" applyNumberFormat="0" applyFont="0" applyAlignment="0" applyProtection="0"/>
    <xf numFmtId="0" fontId="11" fillId="0" borderId="0" applyNumberFormat="0" applyFont="0" applyAlignment="0" applyProtection="0"/>
    <xf numFmtId="0" fontId="11" fillId="0" borderId="0"/>
    <xf numFmtId="0" fontId="328" fillId="0" borderId="0"/>
    <xf numFmtId="0" fontId="11" fillId="0" borderId="0"/>
    <xf numFmtId="0" fontId="328" fillId="0" borderId="0"/>
    <xf numFmtId="0" fontId="11" fillId="0" borderId="151" applyNumberFormat="0" applyAlignment="0" applyProtection="0">
      <alignment horizontal="left" vertical="top"/>
    </xf>
    <xf numFmtId="0" fontId="11" fillId="0" borderId="151" applyNumberFormat="0" applyAlignment="0" applyProtection="0">
      <alignment horizontal="left" vertical="top"/>
    </xf>
    <xf numFmtId="0" fontId="11" fillId="0" borderId="0"/>
    <xf numFmtId="0" fontId="328" fillId="0" borderId="0"/>
    <xf numFmtId="0" fontId="372" fillId="0" borderId="151" applyNumberFormat="0" applyAlignment="0" applyProtection="0">
      <alignment horizontal="left" vertical="top"/>
    </xf>
    <xf numFmtId="0" fontId="11" fillId="0" borderId="0"/>
    <xf numFmtId="0" fontId="328" fillId="0" borderId="0"/>
    <xf numFmtId="0" fontId="11" fillId="0" borderId="0"/>
    <xf numFmtId="0" fontId="328" fillId="0" borderId="0"/>
    <xf numFmtId="0" fontId="11" fillId="0" borderId="0" applyNumberFormat="0" applyProtection="0">
      <alignment horizontal="left" vertical="top"/>
    </xf>
    <xf numFmtId="0" fontId="11" fillId="0" borderId="0" applyNumberFormat="0" applyProtection="0">
      <alignment horizontal="left" vertical="top"/>
    </xf>
    <xf numFmtId="0" fontId="11" fillId="0" borderId="0"/>
    <xf numFmtId="0" fontId="328" fillId="0" borderId="0"/>
    <xf numFmtId="0" fontId="373" fillId="0" borderId="0" applyNumberFormat="0" applyProtection="0">
      <alignment horizontal="left" vertical="top"/>
    </xf>
    <xf numFmtId="0" fontId="11" fillId="0" borderId="0"/>
    <xf numFmtId="0" fontId="328" fillId="0" borderId="0"/>
    <xf numFmtId="0" fontId="11" fillId="0" borderId="0"/>
    <xf numFmtId="0" fontId="328" fillId="0" borderId="0"/>
    <xf numFmtId="0" fontId="11" fillId="0" borderId="0" applyNumberFormat="0" applyFont="0" applyAlignment="0" applyProtection="0"/>
    <xf numFmtId="0" fontId="11" fillId="0" borderId="0" applyNumberFormat="0" applyFont="0" applyAlignment="0" applyProtection="0"/>
    <xf numFmtId="0" fontId="11" fillId="0" borderId="0"/>
    <xf numFmtId="0" fontId="328" fillId="0" borderId="0"/>
    <xf numFmtId="0" fontId="11" fillId="0" borderId="0"/>
    <xf numFmtId="0" fontId="328" fillId="0" borderId="0"/>
    <xf numFmtId="336" fontId="11" fillId="0" borderId="151">
      <alignment vertical="top"/>
    </xf>
    <xf numFmtId="0" fontId="11" fillId="0" borderId="0" applyNumberFormat="0" applyFill="0" applyBorder="0" applyProtection="0"/>
    <xf numFmtId="0" fontId="11" fillId="0" borderId="0" applyNumberFormat="0" applyFill="0" applyBorder="0" applyProtection="0"/>
    <xf numFmtId="0" fontId="11" fillId="0" borderId="0"/>
    <xf numFmtId="0" fontId="328" fillId="0" borderId="0"/>
    <xf numFmtId="0" fontId="373" fillId="0" borderId="0" applyNumberFormat="0" applyFill="0" applyBorder="0" applyProtection="0"/>
    <xf numFmtId="0" fontId="11" fillId="0" borderId="0"/>
    <xf numFmtId="0" fontId="328" fillId="0" borderId="0"/>
    <xf numFmtId="0" fontId="11" fillId="0" borderId="0"/>
    <xf numFmtId="0" fontId="328" fillId="0" borderId="0"/>
    <xf numFmtId="0" fontId="11" fillId="0" borderId="0" applyNumberFormat="0" applyFill="0" applyBorder="0" applyProtection="0">
      <alignment vertical="top"/>
    </xf>
    <xf numFmtId="0" fontId="11" fillId="0" borderId="0" applyNumberFormat="0" applyFill="0" applyBorder="0" applyProtection="0">
      <alignment vertical="top"/>
    </xf>
    <xf numFmtId="0" fontId="11" fillId="0" borderId="0"/>
    <xf numFmtId="0" fontId="328" fillId="0" borderId="0"/>
    <xf numFmtId="0" fontId="374" fillId="0" borderId="0" applyNumberFormat="0" applyFill="0" applyBorder="0" applyProtection="0">
      <alignment vertical="top"/>
    </xf>
    <xf numFmtId="0" fontId="11" fillId="0" borderId="0"/>
    <xf numFmtId="0" fontId="328" fillId="0" borderId="0"/>
    <xf numFmtId="0" fontId="11" fillId="0" borderId="0"/>
    <xf numFmtId="0" fontId="328" fillId="0" borderId="0"/>
    <xf numFmtId="0" fontId="11" fillId="0" borderId="22" applyNumberFormat="0" applyProtection="0">
      <alignment horizontal="left" vertical="top"/>
    </xf>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11" fillId="0" borderId="22" applyNumberFormat="0" applyProtection="0">
      <alignment horizontal="left" vertical="top"/>
    </xf>
    <xf numFmtId="0" fontId="375" fillId="0" borderId="22" applyNumberFormat="0" applyProtection="0">
      <alignment horizontal="left" vertical="top"/>
    </xf>
    <xf numFmtId="0" fontId="11" fillId="0" borderId="0"/>
    <xf numFmtId="0" fontId="328" fillId="0" borderId="0"/>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11" fillId="0" borderId="22" applyNumberFormat="0" applyProtection="0">
      <alignment horizontal="right" vertical="top"/>
    </xf>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11" fillId="0" borderId="22" applyNumberFormat="0" applyProtection="0">
      <alignment horizontal="right" vertical="top"/>
    </xf>
    <xf numFmtId="0" fontId="375" fillId="0" borderId="22" applyNumberFormat="0" applyProtection="0">
      <alignment horizontal="right" vertical="top"/>
    </xf>
    <xf numFmtId="0" fontId="11" fillId="0" borderId="0"/>
    <xf numFmtId="0" fontId="328" fillId="0" borderId="0"/>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11" fillId="0" borderId="0" applyNumberFormat="0" applyProtection="0">
      <alignment horizontal="left" vertical="top"/>
    </xf>
    <xf numFmtId="0" fontId="11" fillId="0" borderId="0" applyNumberFormat="0" applyProtection="0">
      <alignment horizontal="left" vertical="top"/>
    </xf>
    <xf numFmtId="0" fontId="11" fillId="0" borderId="0"/>
    <xf numFmtId="0" fontId="328" fillId="0" borderId="0"/>
    <xf numFmtId="0" fontId="372" fillId="0" borderId="0" applyNumberFormat="0" applyProtection="0">
      <alignment horizontal="left" vertical="top"/>
    </xf>
    <xf numFmtId="0" fontId="11" fillId="0" borderId="0"/>
    <xf numFmtId="0" fontId="328" fillId="0" borderId="0"/>
    <xf numFmtId="0" fontId="11" fillId="0" borderId="0"/>
    <xf numFmtId="0" fontId="328" fillId="0" borderId="0"/>
    <xf numFmtId="0" fontId="11" fillId="0" borderId="0" applyNumberFormat="0" applyProtection="0">
      <alignment horizontal="right" vertical="top"/>
    </xf>
    <xf numFmtId="0" fontId="11" fillId="0" borderId="0" applyNumberFormat="0" applyProtection="0">
      <alignment horizontal="right" vertical="top"/>
    </xf>
    <xf numFmtId="0" fontId="11" fillId="0" borderId="0"/>
    <xf numFmtId="0" fontId="328" fillId="0" borderId="0"/>
    <xf numFmtId="0" fontId="372" fillId="0" borderId="0" applyNumberFormat="0" applyProtection="0">
      <alignment horizontal="right" vertical="top"/>
    </xf>
    <xf numFmtId="0" fontId="11" fillId="0" borderId="0"/>
    <xf numFmtId="0" fontId="328" fillId="0" borderId="0"/>
    <xf numFmtId="0" fontId="11" fillId="0" borderId="0"/>
    <xf numFmtId="0" fontId="328" fillId="0" borderId="0"/>
    <xf numFmtId="0" fontId="11" fillId="0" borderId="0" applyNumberFormat="0" applyProtection="0">
      <alignment horizontal="left" vertical="top"/>
    </xf>
    <xf numFmtId="0" fontId="11" fillId="0" borderId="0" applyNumberFormat="0" applyProtection="0">
      <alignment horizontal="left" vertical="top"/>
    </xf>
    <xf numFmtId="0" fontId="11" fillId="0" borderId="0"/>
    <xf numFmtId="0" fontId="328" fillId="0" borderId="0"/>
    <xf numFmtId="0" fontId="213" fillId="0" borderId="0" applyNumberFormat="0" applyProtection="0">
      <alignment horizontal="left" vertical="top"/>
    </xf>
    <xf numFmtId="0" fontId="11" fillId="0" borderId="0"/>
    <xf numFmtId="0" fontId="328" fillId="0" borderId="0"/>
    <xf numFmtId="0" fontId="11" fillId="0" borderId="0"/>
    <xf numFmtId="0" fontId="328" fillId="0" borderId="0"/>
    <xf numFmtId="0" fontId="11" fillId="0" borderId="0" applyNumberFormat="0" applyProtection="0">
      <alignment horizontal="right" vertical="top"/>
    </xf>
    <xf numFmtId="0" fontId="11" fillId="0" borderId="0" applyNumberFormat="0" applyProtection="0">
      <alignment horizontal="right" vertical="top"/>
    </xf>
    <xf numFmtId="0" fontId="11" fillId="0" borderId="0"/>
    <xf numFmtId="0" fontId="328" fillId="0" borderId="0"/>
    <xf numFmtId="0" fontId="213" fillId="0" borderId="0" applyNumberFormat="0" applyProtection="0">
      <alignment horizontal="right" vertical="top"/>
    </xf>
    <xf numFmtId="0" fontId="11" fillId="0" borderId="0"/>
    <xf numFmtId="0" fontId="328" fillId="0" borderId="0"/>
    <xf numFmtId="0" fontId="11" fillId="0" borderId="0"/>
    <xf numFmtId="0" fontId="328" fillId="0" borderId="0"/>
    <xf numFmtId="0" fontId="11" fillId="0" borderId="152" applyNumberFormat="0" applyFont="0" applyAlignment="0" applyProtection="0"/>
    <xf numFmtId="0" fontId="11" fillId="0" borderId="152" applyNumberFormat="0" applyFont="0" applyAlignment="0" applyProtection="0"/>
    <xf numFmtId="0" fontId="11" fillId="0" borderId="0"/>
    <xf numFmtId="0" fontId="328" fillId="0" borderId="0"/>
    <xf numFmtId="0" fontId="11" fillId="0" borderId="0"/>
    <xf numFmtId="0" fontId="328" fillId="0" borderId="0"/>
    <xf numFmtId="0" fontId="11" fillId="0" borderId="119" applyNumberFormat="0" applyFont="0" applyAlignment="0" applyProtection="0"/>
    <xf numFmtId="0" fontId="11" fillId="0" borderId="119" applyNumberFormat="0" applyFont="0" applyAlignment="0" applyProtection="0"/>
    <xf numFmtId="0" fontId="11" fillId="0" borderId="0"/>
    <xf numFmtId="0" fontId="328" fillId="0" borderId="0"/>
    <xf numFmtId="0" fontId="11" fillId="0" borderId="0"/>
    <xf numFmtId="0" fontId="328" fillId="0" borderId="0"/>
    <xf numFmtId="0" fontId="11" fillId="0" borderId="153" applyNumberFormat="0" applyFont="0" applyAlignment="0" applyProtection="0"/>
    <xf numFmtId="0" fontId="11" fillId="0" borderId="153" applyNumberFormat="0" applyFont="0" applyAlignment="0" applyProtection="0"/>
    <xf numFmtId="0" fontId="11" fillId="0" borderId="0"/>
    <xf numFmtId="0" fontId="328" fillId="0" borderId="0"/>
    <xf numFmtId="0" fontId="11" fillId="0" borderId="0"/>
    <xf numFmtId="0" fontId="328" fillId="0" borderId="0"/>
    <xf numFmtId="10" fontId="11" fillId="0" borderId="0" applyNumberFormat="0" applyFill="0" applyBorder="0" applyProtection="0">
      <alignment horizontal="right" vertical="top"/>
    </xf>
    <xf numFmtId="10" fontId="11" fillId="0" borderId="0" applyNumberFormat="0" applyFill="0" applyBorder="0" applyProtection="0">
      <alignment horizontal="right" vertical="top"/>
    </xf>
    <xf numFmtId="0" fontId="11" fillId="0" borderId="0"/>
    <xf numFmtId="0" fontId="328" fillId="0" borderId="0"/>
    <xf numFmtId="10" fontId="376" fillId="0" borderId="0" applyNumberFormat="0" applyFill="0" applyBorder="0" applyProtection="0">
      <alignment horizontal="right" vertical="top"/>
    </xf>
    <xf numFmtId="0" fontId="11" fillId="0" borderId="0"/>
    <xf numFmtId="0" fontId="328" fillId="0" borderId="0"/>
    <xf numFmtId="0" fontId="11" fillId="0" borderId="0"/>
    <xf numFmtId="0" fontId="328" fillId="0" borderId="0"/>
    <xf numFmtId="3" fontId="11" fillId="0" borderId="22" applyFill="0" applyAlignment="0" applyProtection="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11" fillId="0" borderId="22" applyFill="0" applyAlignment="0" applyProtection="0"/>
    <xf numFmtId="3" fontId="373" fillId="0" borderId="22" applyFont="0" applyFill="0" applyAlignment="0" applyProtection="0">
      <alignment horizontal="left" vertical="top"/>
    </xf>
    <xf numFmtId="0" fontId="11" fillId="0" borderId="0"/>
    <xf numFmtId="0" fontId="328" fillId="0" borderId="0"/>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0" fontId="11" fillId="0" borderId="38" applyNumberFormat="0" applyFont="0" applyFill="0" applyAlignment="0" applyProtection="0">
      <alignment horizontal="left" vertical="top"/>
    </xf>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11" fillId="0" borderId="0"/>
    <xf numFmtId="0" fontId="328" fillId="0" borderId="0"/>
    <xf numFmtId="0" fontId="11" fillId="0" borderId="38" applyNumberFormat="0" applyFont="0" applyFill="0" applyAlignment="0" applyProtection="0">
      <alignment horizontal="left" vertical="top"/>
    </xf>
    <xf numFmtId="0" fontId="213" fillId="0" borderId="38" applyNumberFormat="0" applyFont="0" applyFill="0" applyAlignment="0" applyProtection="0">
      <alignment horizontal="left" vertical="top"/>
    </xf>
    <xf numFmtId="0" fontId="11" fillId="0" borderId="0"/>
    <xf numFmtId="0" fontId="328" fillId="0" borderId="0"/>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11" fillId="0" borderId="102" applyNumberFormat="0" applyFill="0" applyAlignment="0" applyProtection="0">
      <alignment vertical="top"/>
    </xf>
    <xf numFmtId="0" fontId="11" fillId="0" borderId="102" applyNumberFormat="0" applyFill="0" applyAlignment="0" applyProtection="0">
      <alignment vertical="top"/>
    </xf>
    <xf numFmtId="0" fontId="11" fillId="0" borderId="0"/>
    <xf numFmtId="0" fontId="328" fillId="0" borderId="0"/>
    <xf numFmtId="0" fontId="372" fillId="0" borderId="102" applyNumberFormat="0" applyFill="0" applyAlignment="0" applyProtection="0">
      <alignment vertical="top"/>
    </xf>
    <xf numFmtId="0" fontId="11" fillId="0" borderId="0"/>
    <xf numFmtId="0" fontId="328" fillId="0" borderId="0"/>
    <xf numFmtId="0" fontId="11" fillId="0" borderId="0"/>
    <xf numFmtId="0" fontId="328" fillId="0" borderId="0"/>
    <xf numFmtId="172" fontId="11" fillId="0" borderId="81">
      <alignment horizontal="center"/>
    </xf>
    <xf numFmtId="0" fontId="377" fillId="0" borderId="115" applyNumberFormat="0" applyFill="0" applyBorder="0" applyAlignment="0" applyProtection="0"/>
    <xf numFmtId="0" fontId="11" fillId="0" borderId="0"/>
    <xf numFmtId="0" fontId="328" fillId="0" borderId="0"/>
    <xf numFmtId="0" fontId="378" fillId="0" borderId="0"/>
    <xf numFmtId="0" fontId="11" fillId="0" borderId="0"/>
    <xf numFmtId="0" fontId="328" fillId="0" borderId="0"/>
    <xf numFmtId="0" fontId="133" fillId="0" borderId="76"/>
    <xf numFmtId="0" fontId="379" fillId="0" borderId="0" applyFill="0" applyBorder="0" applyProtection="0">
      <alignment horizontal="center" vertical="center"/>
    </xf>
    <xf numFmtId="0" fontId="11" fillId="0" borderId="0"/>
    <xf numFmtId="0" fontId="328" fillId="0" borderId="0"/>
    <xf numFmtId="0" fontId="368" fillId="0" borderId="154" applyNumberFormat="0" applyProtection="0">
      <alignment horizontal="right"/>
    </xf>
    <xf numFmtId="0" fontId="11" fillId="0" borderId="0"/>
    <xf numFmtId="0" fontId="328" fillId="0" borderId="0"/>
    <xf numFmtId="3" fontId="38" fillId="0" borderId="0" applyFill="0" applyBorder="0">
      <alignment horizontal="right" vertical="center"/>
    </xf>
    <xf numFmtId="0" fontId="11" fillId="0" borderId="0"/>
    <xf numFmtId="0" fontId="328" fillId="0" borderId="0"/>
    <xf numFmtId="3" fontId="199" fillId="0" borderId="0">
      <alignment horizontal="right" vertical="center"/>
    </xf>
    <xf numFmtId="0" fontId="11" fillId="0" borderId="0"/>
    <xf numFmtId="0" fontId="328" fillId="0" borderId="0"/>
    <xf numFmtId="0" fontId="171" fillId="0" borderId="102" applyNumberFormat="0" applyFill="0" applyProtection="0"/>
    <xf numFmtId="0" fontId="171" fillId="0" borderId="102" applyNumberFormat="0" applyFill="0" applyProtection="0"/>
    <xf numFmtId="0" fontId="380" fillId="0" borderId="0" applyBorder="0" applyProtection="0">
      <alignment vertical="center"/>
    </xf>
    <xf numFmtId="0" fontId="380" fillId="0" borderId="0" applyBorder="0" applyProtection="0">
      <alignment vertical="center"/>
    </xf>
    <xf numFmtId="0" fontId="380" fillId="0" borderId="0" applyBorder="0" applyProtection="0">
      <alignment vertical="center"/>
    </xf>
    <xf numFmtId="0" fontId="11" fillId="0" borderId="0"/>
    <xf numFmtId="0" fontId="328" fillId="0" borderId="0"/>
    <xf numFmtId="0" fontId="171" fillId="0" borderId="102" applyNumberFormat="0" applyFill="0" applyProtection="0"/>
    <xf numFmtId="0" fontId="171" fillId="0" borderId="102" applyNumberFormat="0" applyFill="0" applyProtection="0"/>
    <xf numFmtId="0" fontId="11" fillId="0" borderId="0"/>
    <xf numFmtId="0" fontId="11" fillId="0" borderId="0"/>
    <xf numFmtId="0" fontId="328" fillId="0" borderId="0"/>
    <xf numFmtId="0" fontId="171" fillId="0" borderId="102" applyNumberFormat="0" applyFill="0" applyProtection="0"/>
    <xf numFmtId="0" fontId="171" fillId="0" borderId="102" applyNumberFormat="0" applyFill="0" applyProtection="0"/>
    <xf numFmtId="0" fontId="171" fillId="0" borderId="102" applyNumberFormat="0" applyFill="0" applyProtection="0"/>
    <xf numFmtId="0" fontId="380" fillId="0" borderId="102" applyBorder="0" applyProtection="0">
      <alignment horizontal="right" vertical="center"/>
    </xf>
    <xf numFmtId="0" fontId="11" fillId="0" borderId="0"/>
    <xf numFmtId="0" fontId="328" fillId="0" borderId="0"/>
    <xf numFmtId="0" fontId="381" fillId="120" borderId="0" applyBorder="0" applyProtection="0">
      <alignment horizontal="centerContinuous" vertical="center"/>
    </xf>
    <xf numFmtId="0" fontId="11" fillId="0" borderId="0"/>
    <xf numFmtId="0" fontId="328" fillId="0" borderId="0"/>
    <xf numFmtId="0" fontId="381" fillId="121" borderId="102" applyBorder="0" applyProtection="0">
      <alignment horizontal="centerContinuous" vertical="center"/>
    </xf>
    <xf numFmtId="0" fontId="11" fillId="0" borderId="0"/>
    <xf numFmtId="0" fontId="328" fillId="0" borderId="0"/>
    <xf numFmtId="49" fontId="382" fillId="0" borderId="0">
      <alignment horizontal="right" vertical="center"/>
    </xf>
    <xf numFmtId="0" fontId="11" fillId="0" borderId="0"/>
    <xf numFmtId="0" fontId="328" fillId="0" borderId="0"/>
    <xf numFmtId="0" fontId="379" fillId="0" borderId="0" applyFill="0" applyBorder="0" applyProtection="0"/>
    <xf numFmtId="0" fontId="11" fillId="0" borderId="0"/>
    <xf numFmtId="0" fontId="328" fillId="0" borderId="0"/>
    <xf numFmtId="0" fontId="38" fillId="0" borderId="0" applyFill="0" applyBorder="0">
      <alignment vertical="center"/>
    </xf>
    <xf numFmtId="0" fontId="11" fillId="0" borderId="0"/>
    <xf numFmtId="0" fontId="328" fillId="0" borderId="0"/>
    <xf numFmtId="0" fontId="383" fillId="0" borderId="0">
      <alignment vertical="center"/>
    </xf>
    <xf numFmtId="0" fontId="383" fillId="0" borderId="0">
      <alignment vertical="center"/>
    </xf>
    <xf numFmtId="0" fontId="199" fillId="0" borderId="0" applyFill="0">
      <alignment vertical="center"/>
    </xf>
    <xf numFmtId="0" fontId="199" fillId="0" borderId="0" applyFill="0">
      <alignment vertical="center"/>
    </xf>
    <xf numFmtId="0" fontId="199" fillId="0" borderId="0" applyFill="0">
      <alignment vertical="center"/>
    </xf>
    <xf numFmtId="0" fontId="11" fillId="0" borderId="0"/>
    <xf numFmtId="0" fontId="328" fillId="0" borderId="0"/>
    <xf numFmtId="0" fontId="383" fillId="0" borderId="0">
      <alignment vertical="center"/>
    </xf>
    <xf numFmtId="0" fontId="383" fillId="0" borderId="0">
      <alignment vertical="center"/>
    </xf>
    <xf numFmtId="0" fontId="11" fillId="0" borderId="0"/>
    <xf numFmtId="0" fontId="11" fillId="0" borderId="0"/>
    <xf numFmtId="0" fontId="328" fillId="0" borderId="0"/>
    <xf numFmtId="0" fontId="383" fillId="0" borderId="0">
      <alignment vertical="center"/>
    </xf>
    <xf numFmtId="0" fontId="383" fillId="0" borderId="0">
      <alignment vertical="center"/>
    </xf>
    <xf numFmtId="0" fontId="383" fillId="0" borderId="0">
      <alignment vertical="center"/>
    </xf>
    <xf numFmtId="0" fontId="265" fillId="0" borderId="0">
      <alignment vertical="center"/>
    </xf>
    <xf numFmtId="0" fontId="11" fillId="0" borderId="0"/>
    <xf numFmtId="0" fontId="328" fillId="0" borderId="0"/>
    <xf numFmtId="0" fontId="273" fillId="0" borderId="0">
      <alignment vertical="center"/>
    </xf>
    <xf numFmtId="0" fontId="11" fillId="0" borderId="0"/>
    <xf numFmtId="0" fontId="328" fillId="0" borderId="0"/>
    <xf numFmtId="0" fontId="38" fillId="0" borderId="0" applyFill="0" applyBorder="0">
      <alignment vertical="center"/>
    </xf>
    <xf numFmtId="0" fontId="10" fillId="0" borderId="0" applyFill="0" applyBorder="0" applyProtection="0">
      <alignment horizontal="left"/>
    </xf>
    <xf numFmtId="0" fontId="11" fillId="0" borderId="0"/>
    <xf numFmtId="0" fontId="328" fillId="0" borderId="0"/>
    <xf numFmtId="0" fontId="384" fillId="0" borderId="0" applyFill="0" applyBorder="0" applyProtection="0">
      <alignment horizontal="left" vertical="top"/>
    </xf>
    <xf numFmtId="0" fontId="11" fillId="0" borderId="0"/>
    <xf numFmtId="0" fontId="328" fillId="0" borderId="0"/>
    <xf numFmtId="258" fontId="199" fillId="0" borderId="0" applyNumberFormat="0" applyFill="0" applyBorder="0" applyProtection="0">
      <alignment horizontal="centerContinuous"/>
    </xf>
    <xf numFmtId="0" fontId="11" fillId="0" borderId="0"/>
    <xf numFmtId="0" fontId="328" fillId="0" borderId="0"/>
    <xf numFmtId="0" fontId="385" fillId="0" borderId="0" applyNumberFormat="0" applyFill="0" applyBorder="0" applyProtection="0"/>
    <xf numFmtId="258" fontId="49" fillId="0" borderId="0" applyNumberFormat="0">
      <alignment horizontal="left"/>
    </xf>
    <xf numFmtId="0" fontId="11" fillId="0" borderId="0"/>
    <xf numFmtId="0" fontId="328" fillId="0" borderId="0"/>
    <xf numFmtId="0" fontId="37" fillId="41" borderId="38" applyBorder="0">
      <alignment horizontal="right" wrapText="1"/>
    </xf>
    <xf numFmtId="0" fontId="11" fillId="0" borderId="0"/>
    <xf numFmtId="0" fontId="328" fillId="0" borderId="0"/>
    <xf numFmtId="37" fontId="386" fillId="0" borderId="0" applyNumberFormat="0" applyFill="0" applyBorder="0" applyAlignment="0" applyProtection="0">
      <alignment horizontal="centerContinuous"/>
    </xf>
    <xf numFmtId="0" fontId="11" fillId="0" borderId="0"/>
    <xf numFmtId="0" fontId="328" fillId="0" borderId="0"/>
    <xf numFmtId="0" fontId="16" fillId="0" borderId="0" applyNumberFormat="0" applyFill="0" applyBorder="0" applyProtection="0">
      <alignment horizontal="center" wrapText="1"/>
    </xf>
    <xf numFmtId="0" fontId="11" fillId="0" borderId="0"/>
    <xf numFmtId="0" fontId="328" fillId="0" borderId="0"/>
    <xf numFmtId="258" fontId="170" fillId="0" borderId="0" applyNumberFormat="0" applyFill="0" applyBorder="0" applyAlignment="0" applyProtection="0"/>
    <xf numFmtId="0" fontId="11" fillId="0" borderId="0"/>
    <xf numFmtId="0" fontId="328" fillId="0" borderId="0"/>
    <xf numFmtId="37" fontId="38" fillId="0" borderId="131" applyNumberFormat="0" applyFill="0" applyProtection="0">
      <alignment horizontal="centerContinuous"/>
    </xf>
    <xf numFmtId="0" fontId="11" fillId="0" borderId="0"/>
    <xf numFmtId="0" fontId="328" fillId="0" borderId="0"/>
    <xf numFmtId="337" fontId="11" fillId="0" borderId="0" applyFill="0" applyBorder="0"/>
    <xf numFmtId="337" fontId="11" fillId="0" borderId="0" applyFill="0" applyBorder="0"/>
    <xf numFmtId="0" fontId="11" fillId="0" borderId="0"/>
    <xf numFmtId="0" fontId="328" fillId="0" borderId="0"/>
    <xf numFmtId="0" fontId="11" fillId="0" borderId="0"/>
    <xf numFmtId="0" fontId="328" fillId="0" borderId="0"/>
    <xf numFmtId="10" fontId="11" fillId="0" borderId="145" applyFill="0" applyBorder="0"/>
    <xf numFmtId="10" fontId="11" fillId="0" borderId="145" applyFill="0" applyBorder="0"/>
    <xf numFmtId="0" fontId="11" fillId="0" borderId="0"/>
    <xf numFmtId="0" fontId="328" fillId="0" borderId="0"/>
    <xf numFmtId="0" fontId="11" fillId="0" borderId="0"/>
    <xf numFmtId="0" fontId="328" fillId="0" borderId="0"/>
    <xf numFmtId="0" fontId="11" fillId="0" borderId="0" applyFill="0" applyBorder="0"/>
    <xf numFmtId="0" fontId="11" fillId="0" borderId="0" applyFill="0" applyBorder="0"/>
    <xf numFmtId="0" fontId="11" fillId="0" borderId="0"/>
    <xf numFmtId="0" fontId="328" fillId="0" borderId="0"/>
    <xf numFmtId="0" fontId="11" fillId="0" borderId="0"/>
    <xf numFmtId="0" fontId="328" fillId="0" borderId="0"/>
    <xf numFmtId="258" fontId="379" fillId="0" borderId="0" applyFill="0" applyBorder="0" applyProtection="0">
      <alignment horizontal="centerContinuous"/>
    </xf>
    <xf numFmtId="0" fontId="11" fillId="0" borderId="0"/>
    <xf numFmtId="0" fontId="328" fillId="0" borderId="0"/>
    <xf numFmtId="0" fontId="72" fillId="0" borderId="0"/>
    <xf numFmtId="0" fontId="58" fillId="0" borderId="0"/>
    <xf numFmtId="0" fontId="59" fillId="0" borderId="0"/>
    <xf numFmtId="0" fontId="73" fillId="0" borderId="0"/>
    <xf numFmtId="0" fontId="61" fillId="0" borderId="0"/>
    <xf numFmtId="0" fontId="62" fillId="0" borderId="0"/>
    <xf numFmtId="37" fontId="38" fillId="0" borderId="0">
      <alignment horizontal="right" vertical="top" wrapText="1"/>
    </xf>
    <xf numFmtId="0" fontId="11" fillId="0" borderId="0"/>
    <xf numFmtId="0" fontId="328" fillId="0" borderId="0"/>
    <xf numFmtId="242" fontId="387" fillId="0" borderId="0">
      <alignment horizontal="left"/>
    </xf>
    <xf numFmtId="0" fontId="11" fillId="0" borderId="0"/>
    <xf numFmtId="0" fontId="328" fillId="0" borderId="0"/>
    <xf numFmtId="227" fontId="63" fillId="0" borderId="0">
      <alignment horizontal="left"/>
      <protection locked="0"/>
    </xf>
    <xf numFmtId="0" fontId="11" fillId="0" borderId="0"/>
    <xf numFmtId="0" fontId="328" fillId="0" borderId="0"/>
    <xf numFmtId="0" fontId="388" fillId="0" borderId="0" applyFont="0" applyFill="0" applyProtection="0">
      <alignment wrapText="1"/>
    </xf>
    <xf numFmtId="0" fontId="328" fillId="0" borderId="0"/>
    <xf numFmtId="0" fontId="36" fillId="0" borderId="0" applyNumberFormat="0" applyFill="0" applyBorder="0" applyAlignment="0" applyProtection="0"/>
    <xf numFmtId="0" fontId="328" fillId="0" borderId="0"/>
    <xf numFmtId="0" fontId="36" fillId="0" borderId="0" applyNumberFormat="0" applyFill="0" applyBorder="0" applyAlignment="0" applyProtection="0"/>
    <xf numFmtId="0" fontId="328" fillId="0" borderId="0"/>
    <xf numFmtId="0" fontId="328" fillId="0" borderId="0"/>
    <xf numFmtId="0" fontId="23" fillId="0" borderId="0" applyNumberFormat="0" applyFill="0" applyBorder="0" applyAlignment="0" applyProtection="0"/>
    <xf numFmtId="0" fontId="328" fillId="0" borderId="0"/>
    <xf numFmtId="0" fontId="389" fillId="0" borderId="0" applyNumberFormat="0" applyFill="0" applyBorder="0" applyAlignment="0" applyProtection="0"/>
    <xf numFmtId="0" fontId="328" fillId="0" borderId="0"/>
    <xf numFmtId="0" fontId="197" fillId="0" borderId="0"/>
    <xf numFmtId="0" fontId="11" fillId="0" borderId="0"/>
    <xf numFmtId="0" fontId="328" fillId="0" borderId="0"/>
    <xf numFmtId="338" fontId="199" fillId="0" borderId="0" applyBorder="0" applyProtection="0">
      <alignment horizontal="right"/>
    </xf>
    <xf numFmtId="0" fontId="11" fillId="0" borderId="0"/>
    <xf numFmtId="0" fontId="328" fillId="0" borderId="0"/>
    <xf numFmtId="0" fontId="39" fillId="0" borderId="0" applyFill="0" applyBorder="0" applyProtection="0">
      <alignment horizontal="left" vertical="top"/>
    </xf>
    <xf numFmtId="0" fontId="11" fillId="0" borderId="0"/>
    <xf numFmtId="0" fontId="328" fillId="0" borderId="0"/>
    <xf numFmtId="298" fontId="390" fillId="0" borderId="0"/>
    <xf numFmtId="0" fontId="11" fillId="0" borderId="0"/>
    <xf numFmtId="0" fontId="328" fillId="0" borderId="0"/>
    <xf numFmtId="325" fontId="391" fillId="0" borderId="0">
      <alignment horizontal="right" vertical="center"/>
    </xf>
    <xf numFmtId="0" fontId="71" fillId="0" borderId="0" applyNumberFormat="0" applyFill="0" applyBorder="0" applyAlignment="0" applyProtection="0"/>
    <xf numFmtId="0" fontId="11" fillId="0" borderId="0"/>
    <xf numFmtId="0" fontId="328" fillId="0" borderId="0"/>
    <xf numFmtId="0" fontId="147" fillId="0" borderId="0" applyNumberFormat="0" applyFill="0" applyBorder="0" applyAlignment="0" applyProtection="0"/>
    <xf numFmtId="0" fontId="11" fillId="0" borderId="0"/>
    <xf numFmtId="0" fontId="328" fillId="0" borderId="0"/>
    <xf numFmtId="325" fontId="392" fillId="0" borderId="0">
      <alignment horizontal="right" vertical="center"/>
    </xf>
    <xf numFmtId="325" fontId="391" fillId="0" borderId="0">
      <alignment horizontal="right" vertical="center"/>
    </xf>
    <xf numFmtId="0" fontId="11" fillId="0" borderId="0"/>
    <xf numFmtId="0" fontId="328" fillId="0" borderId="0"/>
    <xf numFmtId="0" fontId="11" fillId="0" borderId="0"/>
    <xf numFmtId="0" fontId="328" fillId="0" borderId="0"/>
    <xf numFmtId="0" fontId="328" fillId="0" borderId="0"/>
    <xf numFmtId="0" fontId="74" fillId="0" borderId="0" applyNumberFormat="0" applyFill="0" applyBorder="0" applyAlignment="0" applyProtection="0"/>
    <xf numFmtId="0" fontId="328" fillId="0" borderId="0"/>
    <xf numFmtId="0" fontId="150" fillId="59" borderId="0"/>
    <xf numFmtId="242" fontId="393" fillId="104" borderId="0" applyNumberFormat="0">
      <alignment vertical="center"/>
    </xf>
    <xf numFmtId="0" fontId="11" fillId="0" borderId="0"/>
    <xf numFmtId="0" fontId="328" fillId="0" borderId="0"/>
    <xf numFmtId="242" fontId="394" fillId="40" borderId="0" applyNumberFormat="0">
      <alignment vertical="center"/>
    </xf>
    <xf numFmtId="0" fontId="11" fillId="0" borderId="0"/>
    <xf numFmtId="0" fontId="328" fillId="0" borderId="0"/>
    <xf numFmtId="254" fontId="349" fillId="0" borderId="78">
      <alignment horizontal="center" vertical="center" wrapText="1"/>
    </xf>
    <xf numFmtId="0" fontId="11" fillId="0" borderId="0"/>
    <xf numFmtId="0" fontId="328" fillId="0" borderId="0"/>
    <xf numFmtId="242" fontId="66" fillId="0" borderId="0" applyNumberFormat="0">
      <alignment vertical="center"/>
    </xf>
    <xf numFmtId="0" fontId="11" fillId="0" borderId="0"/>
    <xf numFmtId="0" fontId="328" fillId="0" borderId="0"/>
    <xf numFmtId="242" fontId="15" fillId="0" borderId="0" applyNumberFormat="0">
      <alignment vertical="center"/>
    </xf>
    <xf numFmtId="0" fontId="11" fillId="0" borderId="0"/>
    <xf numFmtId="0" fontId="328" fillId="0" borderId="0"/>
    <xf numFmtId="0" fontId="74" fillId="0" borderId="0" applyNumberFormat="0" applyFill="0" applyBorder="0" applyAlignment="0" applyProtection="0"/>
    <xf numFmtId="0" fontId="11" fillId="0" borderId="0"/>
    <xf numFmtId="0" fontId="328" fillId="0" borderId="0"/>
    <xf numFmtId="0" fontId="395" fillId="0" borderId="0" applyNumberFormat="0" applyFill="0" applyBorder="0" applyAlignment="0" applyProtection="0"/>
    <xf numFmtId="0" fontId="11" fillId="0" borderId="0"/>
    <xf numFmtId="0" fontId="328" fillId="0" borderId="0"/>
    <xf numFmtId="0" fontId="396" fillId="122" borderId="0" applyNumberFormat="0" applyBorder="0" applyProtection="0">
      <alignment horizontal="left" vertical="center"/>
    </xf>
    <xf numFmtId="0" fontId="11" fillId="0" borderId="0"/>
    <xf numFmtId="0" fontId="328" fillId="0" borderId="0"/>
    <xf numFmtId="193" fontId="397" fillId="0" borderId="0">
      <alignment horizontal="centerContinuous"/>
    </xf>
    <xf numFmtId="0" fontId="11" fillId="0" borderId="0"/>
    <xf numFmtId="0" fontId="328" fillId="0" borderId="0"/>
    <xf numFmtId="0" fontId="398" fillId="1" borderId="0" applyNumberFormat="0" applyBorder="0" applyProtection="0">
      <alignment horizontal="left" vertical="center"/>
    </xf>
    <xf numFmtId="0" fontId="398" fillId="1" borderId="0" applyNumberFormat="0" applyBorder="0" applyProtection="0">
      <alignment horizontal="left" vertical="center"/>
    </xf>
    <xf numFmtId="193" fontId="399" fillId="0" borderId="155">
      <alignment horizontal="centerContinuous"/>
    </xf>
    <xf numFmtId="193" fontId="399" fillId="0" borderId="155">
      <alignment horizontal="centerContinuous"/>
    </xf>
    <xf numFmtId="193" fontId="399" fillId="0" borderId="155">
      <alignment horizontal="centerContinuous"/>
    </xf>
    <xf numFmtId="0" fontId="11" fillId="0" borderId="0"/>
    <xf numFmtId="0" fontId="328" fillId="0" borderId="0"/>
    <xf numFmtId="0" fontId="398" fillId="1" borderId="0" applyNumberFormat="0" applyBorder="0" applyProtection="0">
      <alignment horizontal="left" vertical="center"/>
    </xf>
    <xf numFmtId="0" fontId="398" fillId="1" borderId="0" applyNumberFormat="0" applyBorder="0" applyProtection="0">
      <alignment horizontal="left" vertical="center"/>
    </xf>
    <xf numFmtId="0" fontId="11" fillId="0" borderId="0"/>
    <xf numFmtId="0" fontId="11" fillId="0" borderId="0"/>
    <xf numFmtId="0" fontId="328" fillId="0" borderId="0"/>
    <xf numFmtId="0" fontId="398" fillId="1" borderId="0" applyNumberFormat="0" applyBorder="0" applyProtection="0">
      <alignment horizontal="left" vertical="center"/>
    </xf>
    <xf numFmtId="0" fontId="398" fillId="1" borderId="0" applyNumberFormat="0" applyBorder="0" applyProtection="0">
      <alignment horizontal="left" vertical="center"/>
    </xf>
    <xf numFmtId="0" fontId="398" fillId="1" borderId="0" applyNumberFormat="0" applyBorder="0" applyProtection="0">
      <alignment horizontal="left" vertical="center"/>
    </xf>
    <xf numFmtId="193" fontId="227" fillId="0" borderId="0">
      <alignment horizontal="centerContinuous"/>
      <protection locked="0"/>
    </xf>
    <xf numFmtId="0" fontId="11" fillId="0" borderId="0"/>
    <xf numFmtId="0" fontId="328" fillId="0" borderId="0"/>
    <xf numFmtId="193" fontId="227" fillId="0" borderId="0">
      <alignment horizontal="left"/>
    </xf>
    <xf numFmtId="0" fontId="11" fillId="0" borderId="0"/>
    <xf numFmtId="0" fontId="328" fillId="0" borderId="0"/>
    <xf numFmtId="254" fontId="400" fillId="0" borderId="0">
      <alignment horizontal="center"/>
    </xf>
    <xf numFmtId="0" fontId="11" fillId="0" borderId="0"/>
    <xf numFmtId="0" fontId="328" fillId="0" borderId="0"/>
    <xf numFmtId="227" fontId="63" fillId="0" borderId="0">
      <alignment horizontal="left"/>
    </xf>
    <xf numFmtId="0" fontId="11" fillId="0" borderId="0"/>
    <xf numFmtId="0" fontId="328" fillId="0" borderId="0"/>
    <xf numFmtId="174" fontId="214" fillId="0" borderId="0"/>
    <xf numFmtId="174" fontId="214" fillId="0" borderId="0"/>
    <xf numFmtId="0" fontId="17" fillId="0" borderId="0" applyBorder="0"/>
    <xf numFmtId="0" fontId="11" fillId="0" borderId="0"/>
    <xf numFmtId="0" fontId="328" fillId="0" borderId="0"/>
    <xf numFmtId="37" fontId="48" fillId="0" borderId="12" applyNumberFormat="0" applyFont="0" applyAlignment="0">
      <alignment horizontal="left"/>
    </xf>
    <xf numFmtId="0" fontId="11" fillId="0" borderId="0"/>
    <xf numFmtId="0" fontId="328" fillId="0" borderId="0"/>
    <xf numFmtId="174" fontId="214" fillId="0" borderId="0"/>
    <xf numFmtId="174" fontId="214" fillId="0" borderId="0"/>
    <xf numFmtId="0" fontId="11" fillId="0" borderId="0"/>
    <xf numFmtId="0" fontId="328" fillId="0" borderId="0"/>
    <xf numFmtId="174" fontId="214" fillId="0" borderId="0"/>
    <xf numFmtId="174" fontId="214" fillId="0" borderId="0"/>
    <xf numFmtId="174" fontId="214" fillId="0" borderId="0"/>
    <xf numFmtId="0" fontId="328" fillId="0" borderId="0"/>
    <xf numFmtId="0" fontId="64" fillId="0" borderId="34" applyNumberFormat="0" applyFill="0" applyAlignment="0" applyProtection="0"/>
    <xf numFmtId="0" fontId="328" fillId="0" borderId="0"/>
    <xf numFmtId="0" fontId="401" fillId="0" borderId="156" applyNumberFormat="0" applyFill="0" applyAlignment="0" applyProtection="0"/>
    <xf numFmtId="0" fontId="328" fillId="0" borderId="0"/>
    <xf numFmtId="0" fontId="328" fillId="0" borderId="0"/>
    <xf numFmtId="0" fontId="65" fillId="0" borderId="35" applyNumberFormat="0" applyFill="0" applyAlignment="0" applyProtection="0"/>
    <xf numFmtId="0" fontId="328" fillId="0" borderId="0"/>
    <xf numFmtId="0" fontId="402" fillId="0" borderId="34" applyNumberFormat="0" applyFill="0" applyAlignment="0" applyProtection="0"/>
    <xf numFmtId="0" fontId="328" fillId="0" borderId="0"/>
    <xf numFmtId="0" fontId="151" fillId="0" borderId="82" applyNumberFormat="0" applyFill="0" applyAlignment="0" applyProtection="0"/>
    <xf numFmtId="0" fontId="328" fillId="0" borderId="0"/>
    <xf numFmtId="0" fontId="74" fillId="0" borderId="0" applyNumberFormat="0" applyFill="0" applyBorder="0" applyAlignment="0" applyProtection="0"/>
    <xf numFmtId="0" fontId="328" fillId="0" borderId="0"/>
    <xf numFmtId="0" fontId="403" fillId="0" borderId="0" applyNumberFormat="0" applyFill="0" applyBorder="0" applyAlignment="0" applyProtection="0"/>
    <xf numFmtId="0" fontId="78" fillId="0" borderId="0"/>
    <xf numFmtId="254" fontId="214" fillId="0" borderId="119" applyAlignment="0">
      <alignment horizontal="left"/>
    </xf>
    <xf numFmtId="0" fontId="11" fillId="0" borderId="0"/>
    <xf numFmtId="0" fontId="328" fillId="0" borderId="0"/>
    <xf numFmtId="0" fontId="144" fillId="8" borderId="8"/>
    <xf numFmtId="0" fontId="11" fillId="0" borderId="0"/>
    <xf numFmtId="0" fontId="328" fillId="0" borderId="0"/>
    <xf numFmtId="0" fontId="404" fillId="0" borderId="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11" fillId="0" borderId="0"/>
    <xf numFmtId="0" fontId="328" fillId="0" borderId="0"/>
    <xf numFmtId="0" fontId="11" fillId="0" borderId="0"/>
    <xf numFmtId="0" fontId="328" fillId="0" borderId="0"/>
    <xf numFmtId="0" fontId="35" fillId="0" borderId="37" applyNumberFormat="0" applyFill="0" applyAlignment="0" applyProtection="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258" fontId="405" fillId="24" borderId="0"/>
    <xf numFmtId="0" fontId="11" fillId="0" borderId="0"/>
    <xf numFmtId="0" fontId="328" fillId="0" borderId="0"/>
    <xf numFmtId="272" fontId="405" fillId="24" borderId="0"/>
    <xf numFmtId="0" fontId="11" fillId="0" borderId="0"/>
    <xf numFmtId="0" fontId="328" fillId="0" borderId="0"/>
    <xf numFmtId="0" fontId="35" fillId="0" borderId="37" applyNumberFormat="0" applyFill="0" applyAlignment="0" applyProtection="0"/>
    <xf numFmtId="0" fontId="11" fillId="0" borderId="0"/>
    <xf numFmtId="0" fontId="328" fillId="0" borderId="0"/>
    <xf numFmtId="0" fontId="35" fillId="0" borderId="157" applyNumberFormat="0" applyFill="0" applyAlignment="0" applyProtection="0"/>
    <xf numFmtId="0" fontId="328" fillId="0" borderId="0"/>
    <xf numFmtId="0" fontId="11" fillId="0" borderId="0"/>
    <xf numFmtId="0" fontId="328" fillId="0" borderId="0"/>
    <xf numFmtId="0" fontId="406" fillId="0" borderId="158" applyNumberFormat="0" applyFill="0" applyAlignment="0" applyProtection="0"/>
    <xf numFmtId="0" fontId="11" fillId="0" borderId="0"/>
    <xf numFmtId="0" fontId="328" fillId="0" borderId="0"/>
    <xf numFmtId="248" fontId="207" fillId="0" borderId="154"/>
    <xf numFmtId="0" fontId="11" fillId="0" borderId="0"/>
    <xf numFmtId="0" fontId="328" fillId="0" borderId="0"/>
    <xf numFmtId="0" fontId="141" fillId="0" borderId="83"/>
    <xf numFmtId="0" fontId="141" fillId="0" borderId="76"/>
    <xf numFmtId="0" fontId="132" fillId="0" borderId="0"/>
    <xf numFmtId="322" fontId="63" fillId="0" borderId="0">
      <alignment horizontal="right"/>
    </xf>
    <xf numFmtId="0" fontId="11" fillId="0" borderId="0"/>
    <xf numFmtId="0" fontId="328" fillId="0" borderId="0"/>
    <xf numFmtId="339" fontId="38" fillId="0" borderId="0" applyBorder="0" applyProtection="0">
      <alignment horizontal="right"/>
    </xf>
    <xf numFmtId="0" fontId="11" fillId="0" borderId="0"/>
    <xf numFmtId="0" fontId="328" fillId="0" borderId="0"/>
    <xf numFmtId="40" fontId="63" fillId="0" borderId="0"/>
    <xf numFmtId="0" fontId="11" fillId="0" borderId="0"/>
    <xf numFmtId="0" fontId="328" fillId="0" borderId="0"/>
    <xf numFmtId="0" fontId="407" fillId="0" borderId="0" applyNumberFormat="0" applyFill="0" applyBorder="0" applyAlignment="0" applyProtection="0"/>
    <xf numFmtId="0" fontId="408" fillId="0" borderId="159" applyNumberFormat="0" applyFill="0" applyAlignment="0" applyProtection="0"/>
    <xf numFmtId="0" fontId="11" fillId="0" borderId="0"/>
    <xf numFmtId="0" fontId="328" fillId="0" borderId="0"/>
    <xf numFmtId="0" fontId="409" fillId="0" borderId="160" applyNumberFormat="0" applyFill="0" applyAlignment="0" applyProtection="0"/>
    <xf numFmtId="0" fontId="11" fillId="0" borderId="0"/>
    <xf numFmtId="0" fontId="328" fillId="0" borderId="0"/>
    <xf numFmtId="0" fontId="410" fillId="0" borderId="20" applyNumberFormat="0" applyFill="0" applyAlignment="0" applyProtection="0"/>
    <xf numFmtId="0" fontId="11" fillId="0" borderId="0"/>
    <xf numFmtId="0" fontId="328" fillId="0" borderId="0"/>
    <xf numFmtId="0" fontId="410" fillId="0" borderId="0" applyNumberFormat="0" applyFill="0" applyBorder="0" applyAlignment="0" applyProtection="0"/>
    <xf numFmtId="0" fontId="11" fillId="0" borderId="0"/>
    <xf numFmtId="0" fontId="328" fillId="0" borderId="0"/>
    <xf numFmtId="0" fontId="11" fillId="0" borderId="0"/>
    <xf numFmtId="0" fontId="328" fillId="0" borderId="0"/>
    <xf numFmtId="37" fontId="71" fillId="123" borderId="15"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11" fillId="0" borderId="0"/>
    <xf numFmtId="0" fontId="328" fillId="0" borderId="0"/>
    <xf numFmtId="0" fontId="11" fillId="0" borderId="0"/>
    <xf numFmtId="0" fontId="328" fillId="0" borderId="0"/>
    <xf numFmtId="0" fontId="31" fillId="8" borderId="9" applyNumberFormat="0" applyAlignment="0" applyProtection="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78" fillId="0" borderId="0"/>
    <xf numFmtId="0" fontId="11" fillId="0" borderId="0"/>
    <xf numFmtId="0" fontId="328" fillId="0" borderId="0"/>
    <xf numFmtId="252" fontId="411" fillId="0" borderId="0"/>
    <xf numFmtId="0" fontId="11" fillId="0" borderId="0"/>
    <xf numFmtId="0" fontId="328" fillId="0" borderId="0"/>
    <xf numFmtId="248" fontId="207" fillId="21" borderId="12" applyBorder="0">
      <alignment horizontal="right" vertical="center"/>
      <protection locked="0"/>
    </xf>
    <xf numFmtId="0" fontId="11" fillId="0" borderId="0"/>
    <xf numFmtId="0" fontId="328" fillId="0" borderId="0"/>
    <xf numFmtId="258" fontId="412" fillId="0" borderId="0" applyNumberFormat="0" applyFill="0" applyBorder="0" applyAlignment="0" applyProtection="0"/>
    <xf numFmtId="0" fontId="11" fillId="0" borderId="0"/>
    <xf numFmtId="0" fontId="328" fillId="0" borderId="0"/>
    <xf numFmtId="201" fontId="11" fillId="0" borderId="0"/>
    <xf numFmtId="165" fontId="38" fillId="0" borderId="0"/>
    <xf numFmtId="0" fontId="51" fillId="40" borderId="161">
      <alignment horizontal="left"/>
    </xf>
    <xf numFmtId="0" fontId="11" fillId="0" borderId="0"/>
    <xf numFmtId="0" fontId="328" fillId="0" borderId="0"/>
    <xf numFmtId="340" fontId="17" fillId="0" borderId="0" applyFont="0" applyFill="0" applyBorder="0" applyAlignment="0" applyProtection="0"/>
    <xf numFmtId="0" fontId="11" fillId="0" borderId="0"/>
    <xf numFmtId="0" fontId="328" fillId="0" borderId="0"/>
    <xf numFmtId="44" fontId="11" fillId="0" borderId="0" applyFont="0" applyFill="0" applyBorder="0" applyAlignment="0" applyProtection="0"/>
    <xf numFmtId="0" fontId="17" fillId="0" borderId="0" applyFont="0" applyFill="0" applyBorder="0" applyAlignment="0" applyProtection="0"/>
    <xf numFmtId="0" fontId="70" fillId="0" borderId="162" applyFill="0" applyBorder="0"/>
    <xf numFmtId="0" fontId="11" fillId="0" borderId="0"/>
    <xf numFmtId="0" fontId="328" fillId="0" borderId="0"/>
    <xf numFmtId="0" fontId="328" fillId="0" borderId="0"/>
    <xf numFmtId="0" fontId="23" fillId="0" borderId="0" applyNumberFormat="0" applyFill="0" applyBorder="0" applyAlignment="0" applyProtection="0"/>
    <xf numFmtId="0" fontId="328" fillId="0" borderId="0"/>
    <xf numFmtId="0" fontId="29" fillId="0" borderId="6" applyNumberFormat="0" applyFill="0" applyAlignment="0" applyProtection="0"/>
    <xf numFmtId="0" fontId="11" fillId="0" borderId="0"/>
    <xf numFmtId="0" fontId="328" fillId="0" borderId="0"/>
    <xf numFmtId="0" fontId="328" fillId="0" borderId="0"/>
    <xf numFmtId="0" fontId="36" fillId="0" borderId="0" applyNumberFormat="0" applyFill="0" applyBorder="0" applyAlignment="0" applyProtection="0"/>
    <xf numFmtId="0" fontId="328" fillId="0" borderId="0"/>
    <xf numFmtId="341" fontId="17" fillId="0" borderId="0" applyFont="0" applyFill="0" applyBorder="0" applyAlignment="0" applyProtection="0"/>
    <xf numFmtId="342" fontId="17" fillId="0" borderId="0" applyFont="0" applyFill="0" applyBorder="0" applyAlignment="0" applyProtection="0"/>
    <xf numFmtId="343" fontId="248" fillId="0" borderId="0" applyFont="0" applyFill="0" applyBorder="0" applyAlignment="0" applyProtection="0"/>
    <xf numFmtId="344" fontId="248" fillId="0" borderId="0" applyFont="0" applyFill="0" applyBorder="0" applyAlignment="0" applyProtection="0"/>
    <xf numFmtId="0" fontId="413" fillId="0" borderId="0" applyNumberFormat="0" applyFill="0" applyBorder="0" applyAlignment="0" applyProtection="0"/>
    <xf numFmtId="0" fontId="11" fillId="0" borderId="0"/>
    <xf numFmtId="0" fontId="328" fillId="0" borderId="0"/>
    <xf numFmtId="0" fontId="152" fillId="60" borderId="0"/>
    <xf numFmtId="0" fontId="11" fillId="0" borderId="0"/>
    <xf numFmtId="0" fontId="328" fillId="0" borderId="0"/>
    <xf numFmtId="0" fontId="414" fillId="0" borderId="0" applyNumberFormat="0" applyFill="0" applyBorder="0" applyAlignment="0" applyProtection="0"/>
    <xf numFmtId="0" fontId="11" fillId="0" borderId="0"/>
    <xf numFmtId="0" fontId="328" fillId="0" borderId="0"/>
    <xf numFmtId="0" fontId="415" fillId="0" borderId="163" applyNumberFormat="0" applyFill="0" applyBorder="0" applyAlignment="0" applyProtection="0"/>
    <xf numFmtId="0" fontId="11" fillId="0" borderId="0"/>
    <xf numFmtId="0" fontId="328" fillId="0" borderId="0"/>
    <xf numFmtId="0" fontId="416" fillId="0" borderId="163" applyNumberFormat="0" applyFill="0" applyBorder="0" applyAlignment="0" applyProtection="0"/>
    <xf numFmtId="0" fontId="11" fillId="0" borderId="0"/>
    <xf numFmtId="0" fontId="328" fillId="0" borderId="0"/>
    <xf numFmtId="0" fontId="417" fillId="0" borderId="163" applyNumberFormat="0" applyFill="0" applyBorder="0" applyAlignment="0" applyProtection="0"/>
    <xf numFmtId="0" fontId="11" fillId="0" borderId="0"/>
    <xf numFmtId="0" fontId="328" fillId="0" borderId="0"/>
    <xf numFmtId="1" fontId="307" fillId="0" borderId="0">
      <alignment horizontal="right"/>
    </xf>
    <xf numFmtId="0" fontId="11" fillId="0" borderId="0"/>
    <xf numFmtId="0" fontId="328" fillId="0" borderId="0"/>
    <xf numFmtId="203" fontId="71" fillId="0" borderId="0"/>
    <xf numFmtId="0" fontId="11" fillId="0" borderId="0"/>
    <xf numFmtId="0" fontId="328" fillId="0" borderId="0"/>
    <xf numFmtId="0" fontId="153" fillId="61" borderId="0"/>
    <xf numFmtId="0" fontId="153" fillId="31" borderId="84"/>
    <xf numFmtId="0" fontId="152" fillId="63" borderId="0"/>
    <xf numFmtId="0" fontId="152" fillId="60" borderId="0"/>
    <xf numFmtId="1" fontId="11" fillId="0" borderId="0">
      <alignment horizontal="center"/>
    </xf>
    <xf numFmtId="324" fontId="11" fillId="0" borderId="0" applyFont="0" applyFill="0" applyBorder="0" applyProtection="0">
      <alignment horizontal="right"/>
    </xf>
    <xf numFmtId="324" fontId="11" fillId="0" borderId="0" applyFont="0" applyFill="0" applyBorder="0" applyProtection="0">
      <alignment horizontal="right"/>
    </xf>
    <xf numFmtId="0" fontId="11" fillId="0" borderId="0"/>
    <xf numFmtId="0" fontId="328" fillId="0" borderId="0"/>
    <xf numFmtId="324" fontId="11" fillId="0" borderId="0" applyFont="0" applyFill="0" applyBorder="0" applyProtection="0">
      <alignment horizontal="right"/>
    </xf>
    <xf numFmtId="0" fontId="11" fillId="0" borderId="0"/>
    <xf numFmtId="0" fontId="328" fillId="0" borderId="0"/>
    <xf numFmtId="1" fontId="11" fillId="0" borderId="0">
      <alignment horizontal="center"/>
    </xf>
    <xf numFmtId="0" fontId="11" fillId="0" borderId="0"/>
    <xf numFmtId="0" fontId="328" fillId="0" borderId="0"/>
    <xf numFmtId="251" fontId="170" fillId="21" borderId="121" applyNumberFormat="0" applyBorder="0" applyAlignment="0"/>
    <xf numFmtId="0" fontId="11" fillId="0" borderId="0"/>
    <xf numFmtId="0" fontId="328" fillId="0" borderId="0"/>
    <xf numFmtId="1" fontId="38" fillId="41" borderId="0">
      <alignment horizontal="center"/>
    </xf>
    <xf numFmtId="0" fontId="11" fillId="0" borderId="0"/>
    <xf numFmtId="0" fontId="328" fillId="0" borderId="0"/>
    <xf numFmtId="345" fontId="215" fillId="0" borderId="0" applyFont="0" applyFill="0" applyBorder="0" applyAlignment="0" applyProtection="0"/>
    <xf numFmtId="0" fontId="11" fillId="0" borderId="0"/>
    <xf numFmtId="0" fontId="328" fillId="0" borderId="0"/>
    <xf numFmtId="0" fontId="22" fillId="16" borderId="2" applyNumberFormat="0" applyAlignment="0" applyProtection="0"/>
    <xf numFmtId="0" fontId="11" fillId="0" borderId="0"/>
    <xf numFmtId="0" fontId="328" fillId="0" borderId="0"/>
    <xf numFmtId="0" fontId="130" fillId="38" borderId="0" applyNumberFormat="0" applyBorder="0" applyAlignment="0" applyProtection="0">
      <alignment vertical="center"/>
    </xf>
    <xf numFmtId="0" fontId="130" fillId="10" borderId="0" applyNumberFormat="0" applyBorder="0" applyAlignment="0" applyProtection="0">
      <alignment vertical="center"/>
    </xf>
    <xf numFmtId="0" fontId="130" fillId="11" borderId="0" applyNumberFormat="0" applyBorder="0" applyAlignment="0" applyProtection="0">
      <alignment vertical="center"/>
    </xf>
    <xf numFmtId="0" fontId="130" fillId="36" borderId="0" applyNumberFormat="0" applyBorder="0" applyAlignment="0" applyProtection="0">
      <alignment vertical="center"/>
    </xf>
    <xf numFmtId="0" fontId="130" fillId="13" borderId="0" applyNumberFormat="0" applyBorder="0" applyAlignment="0" applyProtection="0">
      <alignment vertical="center"/>
    </xf>
    <xf numFmtId="0" fontId="130" fillId="14" borderId="0" applyNumberFormat="0" applyBorder="0" applyAlignment="0" applyProtection="0">
      <alignment vertical="center"/>
    </xf>
    <xf numFmtId="0" fontId="155" fillId="0" borderId="0" applyNumberFormat="0" applyFill="0" applyBorder="0" applyAlignment="0" applyProtection="0">
      <alignment vertical="center"/>
    </xf>
    <xf numFmtId="0" fontId="156" fillId="8" borderId="1" applyNumberFormat="0" applyAlignment="0" applyProtection="0">
      <alignment vertical="center"/>
    </xf>
    <xf numFmtId="0" fontId="157" fillId="7" borderId="0" applyNumberFormat="0" applyBorder="0" applyAlignment="0" applyProtection="0">
      <alignment vertical="center"/>
    </xf>
    <xf numFmtId="0" fontId="11" fillId="4" borderId="7" applyNumberFormat="0" applyFont="0" applyAlignment="0" applyProtection="0">
      <alignment vertical="center"/>
    </xf>
    <xf numFmtId="0" fontId="158" fillId="2" borderId="0" applyNumberFormat="0" applyBorder="0" applyAlignment="0" applyProtection="0">
      <alignment vertical="center"/>
    </xf>
    <xf numFmtId="0" fontId="159" fillId="0" borderId="0" applyNumberFormat="0" applyFill="0" applyBorder="0" applyAlignment="0" applyProtection="0">
      <alignment vertical="center"/>
    </xf>
    <xf numFmtId="0" fontId="160" fillId="16" borderId="2" applyNumberFormat="0" applyAlignment="0" applyProtection="0">
      <alignment vertical="center"/>
    </xf>
    <xf numFmtId="0" fontId="161" fillId="0" borderId="6" applyNumberFormat="0" applyFill="0" applyAlignment="0" applyProtection="0">
      <alignment vertical="center"/>
    </xf>
    <xf numFmtId="0" fontId="162" fillId="0" borderId="37" applyNumberFormat="0" applyFill="0" applyAlignment="0" applyProtection="0">
      <alignment vertical="center"/>
    </xf>
    <xf numFmtId="0" fontId="163" fillId="6" borderId="1" applyNumberFormat="0" applyAlignment="0" applyProtection="0">
      <alignment vertical="center"/>
    </xf>
    <xf numFmtId="0" fontId="165" fillId="0" borderId="34" applyNumberFormat="0" applyFill="0" applyAlignment="0" applyProtection="0">
      <alignment vertical="center"/>
    </xf>
    <xf numFmtId="0" fontId="166" fillId="0" borderId="35" applyNumberFormat="0" applyFill="0" applyAlignment="0" applyProtection="0">
      <alignment vertical="center"/>
    </xf>
    <xf numFmtId="0" fontId="167" fillId="0" borderId="0" applyNumberFormat="0" applyFill="0" applyBorder="0" applyAlignment="0" applyProtection="0">
      <alignment vertical="center"/>
    </xf>
    <xf numFmtId="0" fontId="164" fillId="0" borderId="0" applyNumberFormat="0" applyFill="0" applyBorder="0" applyAlignment="0" applyProtection="0">
      <alignment vertical="center"/>
    </xf>
    <xf numFmtId="0" fontId="168" fillId="9" borderId="0" applyNumberFormat="0" applyBorder="0" applyAlignment="0" applyProtection="0">
      <alignment vertical="center"/>
    </xf>
    <xf numFmtId="0" fontId="169" fillId="8" borderId="9" applyNumberFormat="0" applyAlignment="0" applyProtection="0">
      <alignment vertical="center"/>
    </xf>
    <xf numFmtId="0" fontId="11" fillId="0" borderId="0">
      <alignment horizontal="left" wrapText="1"/>
    </xf>
    <xf numFmtId="0" fontId="418" fillId="0" borderId="0"/>
    <xf numFmtId="0" fontId="1" fillId="0" borderId="0"/>
  </cellStyleXfs>
  <cellXfs count="503">
    <xf numFmtId="0" fontId="0" fillId="0" borderId="0" xfId="0"/>
    <xf numFmtId="0" fontId="419" fillId="0" borderId="0" xfId="0" applyFont="1" applyBorder="1" applyAlignment="1">
      <alignment vertical="center"/>
    </xf>
    <xf numFmtId="0" fontId="420" fillId="0" borderId="0" xfId="0" applyFont="1" applyBorder="1" applyAlignment="1">
      <alignment vertical="center"/>
    </xf>
    <xf numFmtId="0" fontId="419" fillId="0" borderId="0" xfId="0" applyFont="1" applyFill="1" applyBorder="1" applyAlignment="1">
      <alignment vertical="center"/>
    </xf>
    <xf numFmtId="0" fontId="419" fillId="0" borderId="0" xfId="0" applyFont="1" applyFill="1" applyAlignment="1">
      <alignment vertical="center"/>
    </xf>
    <xf numFmtId="0" fontId="419" fillId="18" borderId="0" xfId="0" applyFont="1" applyFill="1" applyAlignment="1">
      <alignment vertical="center"/>
    </xf>
    <xf numFmtId="0" fontId="425" fillId="0" borderId="0" xfId="0" applyFont="1" applyFill="1" applyBorder="1" applyAlignment="1">
      <alignment horizontal="left" vertical="center"/>
    </xf>
    <xf numFmtId="0" fontId="420" fillId="124" borderId="0" xfId="0" applyFont="1" applyFill="1" applyAlignment="1">
      <alignment vertical="center"/>
    </xf>
    <xf numFmtId="0" fontId="419" fillId="124" borderId="0" xfId="0" applyFont="1" applyFill="1" applyAlignment="1">
      <alignment vertical="center"/>
    </xf>
    <xf numFmtId="0" fontId="426" fillId="0" borderId="0" xfId="0" applyFont="1" applyFill="1" applyAlignment="1">
      <alignment horizontal="left" vertical="center"/>
    </xf>
    <xf numFmtId="0" fontId="427" fillId="18" borderId="0" xfId="0" applyFont="1" applyFill="1" applyAlignment="1">
      <alignment vertical="top"/>
    </xf>
    <xf numFmtId="0" fontId="428" fillId="0" borderId="0" xfId="0" applyFont="1" applyFill="1" applyAlignment="1">
      <alignment vertical="top"/>
    </xf>
    <xf numFmtId="0" fontId="428" fillId="18" borderId="0" xfId="0" applyFont="1" applyFill="1" applyAlignment="1">
      <alignment vertical="top"/>
    </xf>
    <xf numFmtId="0" fontId="429" fillId="0" borderId="0" xfId="0" applyFont="1" applyFill="1" applyAlignment="1">
      <alignment vertical="top"/>
    </xf>
    <xf numFmtId="0" fontId="429" fillId="18" borderId="0" xfId="49" quotePrefix="1" applyFont="1" applyFill="1" applyAlignment="1" applyProtection="1">
      <alignment horizontal="left" vertical="top"/>
    </xf>
    <xf numFmtId="0" fontId="420" fillId="124" borderId="0" xfId="1370" applyFont="1" applyFill="1" applyAlignment="1">
      <alignment vertical="center"/>
    </xf>
    <xf numFmtId="0" fontId="419" fillId="124" borderId="0" xfId="1370" applyFont="1" applyFill="1" applyAlignment="1">
      <alignment vertical="center"/>
    </xf>
    <xf numFmtId="0" fontId="419" fillId="18" borderId="0" xfId="1370" applyFont="1" applyFill="1" applyBorder="1"/>
    <xf numFmtId="0" fontId="419" fillId="18" borderId="0" xfId="1370" applyFont="1" applyFill="1"/>
    <xf numFmtId="0" fontId="427" fillId="0" borderId="0" xfId="1370" applyFont="1" applyFill="1" applyAlignment="1">
      <alignment vertical="center"/>
    </xf>
    <xf numFmtId="0" fontId="430" fillId="18" borderId="0" xfId="1370" applyFont="1" applyFill="1" applyAlignment="1">
      <alignment horizontal="left" vertical="center"/>
    </xf>
    <xf numFmtId="0" fontId="428" fillId="18" borderId="0" xfId="1370" applyFont="1" applyFill="1" applyBorder="1"/>
    <xf numFmtId="0" fontId="428" fillId="18" borderId="0" xfId="1370" applyFont="1" applyFill="1"/>
    <xf numFmtId="0" fontId="431" fillId="18" borderId="0" xfId="1370" applyFont="1" applyFill="1" applyAlignment="1">
      <alignment horizontal="left" vertical="center"/>
    </xf>
    <xf numFmtId="0" fontId="427" fillId="18" borderId="0" xfId="1370" applyFont="1" applyFill="1" applyAlignment="1">
      <alignment vertical="top"/>
    </xf>
    <xf numFmtId="0" fontId="428" fillId="18" borderId="0" xfId="1370" applyFont="1" applyFill="1" applyAlignment="1">
      <alignment horizontal="left" vertical="center"/>
    </xf>
    <xf numFmtId="0" fontId="432" fillId="18" borderId="0" xfId="1370" applyFont="1" applyFill="1" applyAlignment="1">
      <alignment vertical="center"/>
    </xf>
    <xf numFmtId="0" fontId="428" fillId="0" borderId="0" xfId="1370" applyFont="1" applyFill="1" applyAlignment="1">
      <alignment horizontal="left" vertical="center"/>
    </xf>
    <xf numFmtId="0" fontId="433" fillId="18" borderId="0" xfId="1370" applyFont="1" applyFill="1" applyAlignment="1">
      <alignment vertical="center"/>
    </xf>
    <xf numFmtId="0" fontId="421" fillId="18" borderId="0" xfId="0" applyFont="1" applyFill="1" applyAlignment="1">
      <alignment horizontal="left" vertical="center"/>
    </xf>
    <xf numFmtId="0" fontId="419" fillId="18" borderId="0" xfId="0" applyFont="1" applyFill="1"/>
    <xf numFmtId="0" fontId="419" fillId="0" borderId="0" xfId="0" applyFont="1" applyAlignment="1">
      <alignment vertical="center"/>
    </xf>
    <xf numFmtId="0" fontId="419" fillId="18" borderId="0" xfId="0" applyFont="1" applyFill="1" applyBorder="1"/>
    <xf numFmtId="0" fontId="434" fillId="0" borderId="0" xfId="0" applyFont="1" applyBorder="1"/>
    <xf numFmtId="0" fontId="419" fillId="0" borderId="0" xfId="11187" applyFont="1" applyBorder="1" applyAlignment="1">
      <alignment vertical="center"/>
    </xf>
    <xf numFmtId="0" fontId="422" fillId="18" borderId="0" xfId="11187" applyFont="1" applyFill="1" applyAlignment="1">
      <alignment horizontal="left" vertical="center"/>
    </xf>
    <xf numFmtId="0" fontId="419" fillId="18" borderId="0" xfId="11187" applyFont="1" applyFill="1"/>
    <xf numFmtId="0" fontId="428" fillId="0" borderId="0" xfId="11187" applyFont="1" applyBorder="1" applyAlignment="1">
      <alignment vertical="center"/>
    </xf>
    <xf numFmtId="0" fontId="428" fillId="0" borderId="0" xfId="11187" applyFont="1" applyFill="1" applyBorder="1" applyAlignment="1">
      <alignment vertical="center"/>
    </xf>
    <xf numFmtId="0" fontId="419" fillId="0" borderId="0" xfId="11187" applyFont="1" applyAlignment="1">
      <alignment vertical="center"/>
    </xf>
    <xf numFmtId="0" fontId="428" fillId="0" borderId="0" xfId="11187" applyFont="1" applyAlignment="1"/>
    <xf numFmtId="0" fontId="428" fillId="18" borderId="0" xfId="11187" applyFont="1" applyFill="1" applyBorder="1" applyAlignment="1"/>
    <xf numFmtId="0" fontId="428" fillId="18" borderId="0" xfId="11187" applyFont="1" applyFill="1"/>
    <xf numFmtId="0" fontId="428" fillId="18" borderId="0" xfId="11187" quotePrefix="1" applyFont="1" applyFill="1" applyAlignment="1"/>
    <xf numFmtId="0" fontId="419" fillId="18" borderId="0" xfId="11187" applyFont="1" applyFill="1" applyBorder="1"/>
    <xf numFmtId="0" fontId="419" fillId="0" borderId="0" xfId="0" applyFont="1" applyBorder="1"/>
    <xf numFmtId="0" fontId="419" fillId="0" borderId="0" xfId="0" applyFont="1"/>
    <xf numFmtId="0" fontId="437" fillId="18" borderId="0" xfId="0" applyFont="1" applyFill="1" applyBorder="1" applyAlignment="1">
      <alignment horizontal="center"/>
    </xf>
    <xf numFmtId="0" fontId="419" fillId="0" borderId="0" xfId="0" applyFont="1" applyAlignment="1"/>
    <xf numFmtId="0" fontId="419" fillId="0" borderId="0" xfId="0" applyFont="1" applyBorder="1" applyAlignment="1"/>
    <xf numFmtId="0" fontId="420" fillId="124" borderId="0" xfId="0" applyFont="1" applyFill="1" applyBorder="1" applyAlignment="1">
      <alignment vertical="center"/>
    </xf>
    <xf numFmtId="0" fontId="439" fillId="124" borderId="0" xfId="0" applyFont="1" applyFill="1" applyBorder="1" applyAlignment="1">
      <alignment vertical="center"/>
    </xf>
    <xf numFmtId="0" fontId="440" fillId="0" borderId="45" xfId="0" quotePrefix="1" applyFont="1" applyFill="1" applyBorder="1"/>
    <xf numFmtId="0" fontId="440" fillId="0" borderId="46" xfId="0" applyFont="1" applyFill="1" applyBorder="1" applyAlignment="1">
      <alignment horizontal="right"/>
    </xf>
    <xf numFmtId="0" fontId="440" fillId="0" borderId="43" xfId="0" applyFont="1" applyFill="1" applyBorder="1" applyAlignment="1">
      <alignment horizontal="right"/>
    </xf>
    <xf numFmtId="0" fontId="440" fillId="0" borderId="45" xfId="0" applyFont="1" applyFill="1" applyBorder="1" applyAlignment="1">
      <alignment horizontal="right"/>
    </xf>
    <xf numFmtId="0" fontId="419" fillId="0" borderId="0" xfId="0" applyFont="1" applyFill="1"/>
    <xf numFmtId="0" fontId="440" fillId="0" borderId="49" xfId="0" quotePrefix="1" applyFont="1" applyFill="1" applyBorder="1"/>
    <xf numFmtId="0" fontId="440" fillId="0" borderId="50" xfId="0" applyFont="1" applyFill="1" applyBorder="1" applyAlignment="1">
      <alignment horizontal="right"/>
    </xf>
    <xf numFmtId="0" fontId="440" fillId="0" borderId="0" xfId="0" applyFont="1" applyFill="1" applyBorder="1" applyAlignment="1">
      <alignment horizontal="right"/>
    </xf>
    <xf numFmtId="0" fontId="419" fillId="0" borderId="0" xfId="0" applyFont="1" applyFill="1" applyBorder="1"/>
    <xf numFmtId="0" fontId="441" fillId="0" borderId="49" xfId="0" applyFont="1" applyFill="1" applyBorder="1"/>
    <xf numFmtId="171" fontId="419" fillId="0" borderId="50" xfId="36" applyNumberFormat="1" applyFont="1" applyFill="1" applyBorder="1"/>
    <xf numFmtId="171" fontId="419" fillId="0" borderId="0" xfId="36" applyNumberFormat="1" applyFont="1" applyBorder="1"/>
    <xf numFmtId="171" fontId="419" fillId="0" borderId="49" xfId="36" applyNumberFormat="1" applyFont="1" applyFill="1" applyBorder="1"/>
    <xf numFmtId="171" fontId="419" fillId="0" borderId="50" xfId="36" applyNumberFormat="1" applyFont="1" applyBorder="1"/>
    <xf numFmtId="171" fontId="419" fillId="0" borderId="0" xfId="36" applyNumberFormat="1" applyFont="1" applyFill="1" applyBorder="1"/>
    <xf numFmtId="0" fontId="426" fillId="0" borderId="49" xfId="0" applyFont="1" applyBorder="1" applyAlignment="1">
      <alignment horizontal="left"/>
    </xf>
    <xf numFmtId="182" fontId="426" fillId="0" borderId="0" xfId="36" applyNumberFormat="1" applyFont="1" applyFill="1" applyBorder="1"/>
    <xf numFmtId="182" fontId="426" fillId="0" borderId="49" xfId="36" applyNumberFormat="1" applyFont="1" applyFill="1" applyBorder="1"/>
    <xf numFmtId="182" fontId="426" fillId="0" borderId="50" xfId="36" applyNumberFormat="1" applyFont="1" applyFill="1" applyBorder="1"/>
    <xf numFmtId="0" fontId="426" fillId="0" borderId="0" xfId="0" applyFont="1" applyBorder="1"/>
    <xf numFmtId="0" fontId="419" fillId="0" borderId="49" xfId="0" applyFont="1" applyBorder="1" applyAlignment="1">
      <alignment horizontal="left"/>
    </xf>
    <xf numFmtId="170" fontId="419" fillId="0" borderId="0" xfId="36" applyNumberFormat="1" applyFont="1" applyFill="1" applyBorder="1"/>
    <xf numFmtId="170" fontId="419" fillId="0" borderId="49" xfId="36" applyNumberFormat="1" applyFont="1" applyFill="1" applyBorder="1"/>
    <xf numFmtId="170" fontId="419" fillId="0" borderId="50" xfId="36" applyNumberFormat="1" applyFont="1" applyFill="1" applyBorder="1"/>
    <xf numFmtId="0" fontId="419" fillId="0" borderId="49" xfId="0" applyFont="1" applyFill="1" applyBorder="1" applyAlignment="1">
      <alignment horizontal="left"/>
    </xf>
    <xf numFmtId="0" fontId="419" fillId="0" borderId="45" xfId="0" applyFont="1" applyBorder="1" applyAlignment="1">
      <alignment horizontal="left"/>
    </xf>
    <xf numFmtId="0" fontId="426" fillId="0" borderId="52" xfId="0" applyFont="1" applyBorder="1" applyAlignment="1">
      <alignment horizontal="left"/>
    </xf>
    <xf numFmtId="182" fontId="426" fillId="0" borderId="51" xfId="36" applyNumberFormat="1" applyFont="1" applyFill="1" applyBorder="1"/>
    <xf numFmtId="182" fontId="426" fillId="0" borderId="52" xfId="36" applyNumberFormat="1" applyFont="1" applyFill="1" applyBorder="1"/>
    <xf numFmtId="182" fontId="426" fillId="0" borderId="53" xfId="36" applyNumberFormat="1" applyFont="1" applyFill="1" applyBorder="1"/>
    <xf numFmtId="0" fontId="426" fillId="0" borderId="47" xfId="0" applyFont="1" applyBorder="1" applyAlignment="1">
      <alignment horizontal="left"/>
    </xf>
    <xf numFmtId="182" fontId="426" fillId="0" borderId="44" xfId="36" applyNumberFormat="1" applyFont="1" applyFill="1" applyBorder="1"/>
    <xf numFmtId="182" fontId="426" fillId="0" borderId="47" xfId="36" applyNumberFormat="1" applyFont="1" applyFill="1" applyBorder="1"/>
    <xf numFmtId="182" fontId="426" fillId="0" borderId="48" xfId="36" applyNumberFormat="1" applyFont="1" applyFill="1" applyBorder="1"/>
    <xf numFmtId="182" fontId="419" fillId="0" borderId="0" xfId="36" applyNumberFormat="1" applyFont="1" applyBorder="1"/>
    <xf numFmtId="182" fontId="419" fillId="0" borderId="49" xfId="36" applyNumberFormat="1" applyFont="1" applyFill="1" applyBorder="1"/>
    <xf numFmtId="182" fontId="419" fillId="0" borderId="50" xfId="36" applyNumberFormat="1" applyFont="1" applyBorder="1"/>
    <xf numFmtId="182" fontId="419" fillId="0" borderId="0" xfId="36" applyNumberFormat="1" applyFont="1" applyFill="1" applyBorder="1"/>
    <xf numFmtId="0" fontId="420" fillId="124" borderId="0" xfId="0" applyFont="1" applyFill="1" applyBorder="1"/>
    <xf numFmtId="0" fontId="443" fillId="124" borderId="0" xfId="0" applyFont="1" applyFill="1" applyBorder="1"/>
    <xf numFmtId="0" fontId="443" fillId="124" borderId="0" xfId="0" applyFont="1" applyFill="1" applyBorder="1" applyAlignment="1">
      <alignment vertical="center"/>
    </xf>
    <xf numFmtId="0" fontId="440" fillId="0" borderId="47" xfId="0" quotePrefix="1" applyFont="1" applyFill="1" applyBorder="1"/>
    <xf numFmtId="0" fontId="440" fillId="0" borderId="48" xfId="0" applyFont="1" applyFill="1" applyBorder="1" applyAlignment="1">
      <alignment horizontal="right"/>
    </xf>
    <xf numFmtId="0" fontId="440" fillId="0" borderId="44" xfId="0" applyFont="1" applyFill="1" applyBorder="1" applyAlignment="1">
      <alignment horizontal="right"/>
    </xf>
    <xf numFmtId="0" fontId="440" fillId="43" borderId="46" xfId="0" applyFont="1" applyFill="1" applyBorder="1" applyAlignment="1">
      <alignment horizontal="right" wrapText="1"/>
    </xf>
    <xf numFmtId="0" fontId="440" fillId="0" borderId="43" xfId="0" applyFont="1" applyFill="1" applyBorder="1" applyAlignment="1">
      <alignment horizontal="right" wrapText="1"/>
    </xf>
    <xf numFmtId="0" fontId="440" fillId="43" borderId="48" xfId="0" applyFont="1" applyFill="1" applyBorder="1" applyAlignment="1">
      <alignment horizontal="right"/>
    </xf>
    <xf numFmtId="171" fontId="419" fillId="43" borderId="50" xfId="36" applyNumberFormat="1" applyFont="1" applyFill="1" applyBorder="1"/>
    <xf numFmtId="182" fontId="426" fillId="43" borderId="50" xfId="36" applyNumberFormat="1" applyFont="1" applyFill="1" applyBorder="1"/>
    <xf numFmtId="170" fontId="419" fillId="43" borderId="50" xfId="36" applyNumberFormat="1" applyFont="1" applyFill="1" applyBorder="1"/>
    <xf numFmtId="182" fontId="426" fillId="43" borderId="53" xfId="36" applyNumberFormat="1" applyFont="1" applyFill="1" applyBorder="1"/>
    <xf numFmtId="182" fontId="426" fillId="43" borderId="48" xfId="36" applyNumberFormat="1" applyFont="1" applyFill="1" applyBorder="1"/>
    <xf numFmtId="182" fontId="419" fillId="43" borderId="50" xfId="36" applyNumberFormat="1" applyFont="1" applyFill="1" applyBorder="1"/>
    <xf numFmtId="0" fontId="440" fillId="0" borderId="49" xfId="0" applyFont="1" applyFill="1" applyBorder="1" applyAlignment="1">
      <alignment horizontal="right"/>
    </xf>
    <xf numFmtId="170" fontId="419" fillId="0" borderId="43" xfId="36" applyNumberFormat="1" applyFont="1" applyFill="1" applyBorder="1"/>
    <xf numFmtId="170" fontId="419" fillId="0" borderId="46" xfId="36" applyNumberFormat="1" applyFont="1" applyFill="1" applyBorder="1"/>
    <xf numFmtId="0" fontId="420" fillId="0" borderId="49" xfId="0" applyFont="1" applyFill="1" applyBorder="1"/>
    <xf numFmtId="0" fontId="440" fillId="43" borderId="61" xfId="0" applyFont="1" applyFill="1" applyBorder="1" applyAlignment="1">
      <alignment horizontal="right"/>
    </xf>
    <xf numFmtId="0" fontId="440" fillId="0" borderId="61" xfId="0" applyFont="1" applyFill="1" applyBorder="1" applyAlignment="1">
      <alignment horizontal="right"/>
    </xf>
    <xf numFmtId="0" fontId="440" fillId="43" borderId="164" xfId="0" applyFont="1" applyFill="1" applyBorder="1" applyAlignment="1">
      <alignment horizontal="right"/>
    </xf>
    <xf numFmtId="0" fontId="440" fillId="0" borderId="164" xfId="0" applyFont="1" applyFill="1" applyBorder="1" applyAlignment="1">
      <alignment horizontal="right"/>
    </xf>
    <xf numFmtId="0" fontId="440" fillId="0" borderId="92" xfId="0" applyFont="1" applyFill="1" applyBorder="1" applyAlignment="1">
      <alignment horizontal="right"/>
    </xf>
    <xf numFmtId="0" fontId="440" fillId="0" borderId="93" xfId="0" applyFont="1" applyFill="1" applyBorder="1" applyAlignment="1">
      <alignment horizontal="right"/>
    </xf>
    <xf numFmtId="0" fontId="440" fillId="0" borderId="65" xfId="0" applyFont="1" applyFill="1" applyBorder="1" applyAlignment="1">
      <alignment horizontal="right"/>
    </xf>
    <xf numFmtId="0" fontId="440" fillId="0" borderId="59" xfId="0" applyFont="1" applyFill="1" applyBorder="1" applyAlignment="1">
      <alignment horizontal="right"/>
    </xf>
    <xf numFmtId="0" fontId="440" fillId="0" borderId="40" xfId="0" applyFont="1" applyFill="1" applyBorder="1" applyAlignment="1">
      <alignment horizontal="right"/>
    </xf>
    <xf numFmtId="0" fontId="440" fillId="0" borderId="58" xfId="0" applyFont="1" applyFill="1" applyBorder="1" applyAlignment="1">
      <alignment horizontal="right"/>
    </xf>
    <xf numFmtId="0" fontId="440" fillId="43" borderId="87" xfId="0" applyFont="1" applyFill="1" applyBorder="1" applyAlignment="1">
      <alignment horizontal="right"/>
    </xf>
    <xf numFmtId="0" fontId="440" fillId="0" borderId="87" xfId="0" applyFont="1" applyFill="1" applyBorder="1" applyAlignment="1">
      <alignment horizontal="right"/>
    </xf>
    <xf numFmtId="0" fontId="440" fillId="0" borderId="86" xfId="0" applyFont="1" applyFill="1" applyBorder="1" applyAlignment="1">
      <alignment horizontal="right"/>
    </xf>
    <xf numFmtId="0" fontId="440" fillId="0" borderId="25" xfId="0" applyFont="1" applyFill="1" applyBorder="1" applyAlignment="1">
      <alignment horizontal="right"/>
    </xf>
    <xf numFmtId="0" fontId="440" fillId="0" borderId="24" xfId="0" applyFont="1" applyFill="1" applyBorder="1" applyAlignment="1">
      <alignment horizontal="right"/>
    </xf>
    <xf numFmtId="0" fontId="440" fillId="0" borderId="74" xfId="0" applyFont="1" applyFill="1" applyBorder="1" applyAlignment="1">
      <alignment horizontal="right"/>
    </xf>
    <xf numFmtId="0" fontId="440" fillId="0" borderId="23" xfId="0" applyFont="1" applyFill="1" applyBorder="1" applyAlignment="1">
      <alignment horizontal="right"/>
    </xf>
    <xf numFmtId="171" fontId="419" fillId="43" borderId="61" xfId="36" applyNumberFormat="1" applyFont="1" applyFill="1" applyBorder="1"/>
    <xf numFmtId="171" fontId="419" fillId="0" borderId="61" xfId="36" applyNumberFormat="1" applyFont="1" applyFill="1" applyBorder="1"/>
    <xf numFmtId="171" fontId="419" fillId="0" borderId="39" xfId="36" applyNumberFormat="1" applyFont="1" applyFill="1" applyBorder="1"/>
    <xf numFmtId="171" fontId="419" fillId="0" borderId="14" xfId="36" applyNumberFormat="1" applyFont="1" applyFill="1" applyBorder="1"/>
    <xf numFmtId="182" fontId="426" fillId="43" borderId="61" xfId="36" applyNumberFormat="1" applyFont="1" applyFill="1" applyBorder="1"/>
    <xf numFmtId="182" fontId="426" fillId="0" borderId="61" xfId="36" applyNumberFormat="1" applyFont="1" applyFill="1" applyBorder="1"/>
    <xf numFmtId="182" fontId="426" fillId="0" borderId="39" xfId="36" applyNumberFormat="1" applyFont="1" applyFill="1" applyBorder="1"/>
    <xf numFmtId="182" fontId="426" fillId="0" borderId="14" xfId="36" applyNumberFormat="1" applyFont="1" applyFill="1" applyBorder="1"/>
    <xf numFmtId="170" fontId="419" fillId="43" borderId="61" xfId="36" applyNumberFormat="1" applyFont="1" applyFill="1" applyBorder="1"/>
    <xf numFmtId="170" fontId="419" fillId="0" borderId="61" xfId="36" applyNumberFormat="1" applyFont="1" applyFill="1" applyBorder="1"/>
    <xf numFmtId="170" fontId="419" fillId="0" borderId="39" xfId="36" applyNumberFormat="1" applyFont="1" applyFill="1" applyBorder="1"/>
    <xf numFmtId="170" fontId="419" fillId="0" borderId="14" xfId="36" applyNumberFormat="1" applyFont="1" applyFill="1" applyBorder="1"/>
    <xf numFmtId="182" fontId="426" fillId="43" borderId="63" xfId="36" applyNumberFormat="1" applyFont="1" applyFill="1" applyBorder="1"/>
    <xf numFmtId="182" fontId="426" fillId="0" borderId="63" xfId="36" applyNumberFormat="1" applyFont="1" applyFill="1" applyBorder="1"/>
    <xf numFmtId="182" fontId="426" fillId="0" borderId="88" xfId="36" applyNumberFormat="1" applyFont="1" applyFill="1" applyBorder="1"/>
    <xf numFmtId="182" fontId="426" fillId="0" borderId="89" xfId="36" applyNumberFormat="1" applyFont="1" applyFill="1" applyBorder="1"/>
    <xf numFmtId="182" fontId="426" fillId="43" borderId="64" xfId="36" applyNumberFormat="1" applyFont="1" applyFill="1" applyBorder="1"/>
    <xf numFmtId="182" fontId="426" fillId="0" borderId="64" xfId="36" applyNumberFormat="1" applyFont="1" applyFill="1" applyBorder="1"/>
    <xf numFmtId="182" fontId="426" fillId="0" borderId="90" xfId="36" applyNumberFormat="1" applyFont="1" applyFill="1" applyBorder="1"/>
    <xf numFmtId="182" fontId="426" fillId="0" borderId="91" xfId="36" applyNumberFormat="1" applyFont="1" applyFill="1" applyBorder="1"/>
    <xf numFmtId="182" fontId="419" fillId="43" borderId="61" xfId="36" applyNumberFormat="1" applyFont="1" applyFill="1" applyBorder="1"/>
    <xf numFmtId="182" fontId="419" fillId="0" borderId="61" xfId="36" applyNumberFormat="1" applyFont="1" applyFill="1" applyBorder="1"/>
    <xf numFmtId="182" fontId="419" fillId="0" borderId="50" xfId="36" applyNumberFormat="1" applyFont="1" applyFill="1" applyBorder="1"/>
    <xf numFmtId="182" fontId="419" fillId="0" borderId="39" xfId="36" applyNumberFormat="1" applyFont="1" applyFill="1" applyBorder="1"/>
    <xf numFmtId="182" fontId="419" fillId="0" borderId="14" xfId="36" applyNumberFormat="1" applyFont="1" applyFill="1" applyBorder="1"/>
    <xf numFmtId="0" fontId="445" fillId="0" borderId="49" xfId="0" applyFont="1" applyFill="1" applyBorder="1" applyAlignment="1">
      <alignment vertical="center"/>
    </xf>
    <xf numFmtId="0" fontId="445" fillId="0" borderId="50" xfId="0" applyFont="1" applyFill="1" applyBorder="1" applyAlignment="1">
      <alignment horizontal="right" vertical="center" wrapText="1"/>
    </xf>
    <xf numFmtId="0" fontId="445" fillId="0" borderId="0" xfId="0" applyFont="1" applyFill="1" applyAlignment="1">
      <alignment vertical="center"/>
    </xf>
    <xf numFmtId="0" fontId="445" fillId="0" borderId="46" xfId="0" applyFont="1" applyFill="1" applyBorder="1" applyAlignment="1">
      <alignment horizontal="right" vertical="center" wrapText="1"/>
    </xf>
    <xf numFmtId="0" fontId="440" fillId="0" borderId="53" xfId="0" quotePrefix="1" applyFont="1" applyFill="1" applyBorder="1" applyAlignment="1">
      <alignment horizontal="right" wrapText="1"/>
    </xf>
    <xf numFmtId="0" fontId="440" fillId="0" borderId="63" xfId="0" quotePrefix="1" applyFont="1" applyFill="1" applyBorder="1" applyAlignment="1">
      <alignment horizontal="right" wrapText="1"/>
    </xf>
    <xf numFmtId="0" fontId="419" fillId="0" borderId="49" xfId="0" applyFont="1" applyBorder="1" applyAlignment="1">
      <alignment horizontal="left" indent="1"/>
    </xf>
    <xf numFmtId="0" fontId="426" fillId="0" borderId="0" xfId="0" applyFont="1"/>
    <xf numFmtId="0" fontId="419" fillId="0" borderId="0" xfId="0" quotePrefix="1" applyFont="1" applyFill="1" applyBorder="1"/>
    <xf numFmtId="0" fontId="445" fillId="0" borderId="49" xfId="0" applyFont="1" applyFill="1" applyBorder="1"/>
    <xf numFmtId="0" fontId="445" fillId="0" borderId="0" xfId="0" applyFont="1" applyFill="1"/>
    <xf numFmtId="176" fontId="419" fillId="0" borderId="0" xfId="36" applyNumberFormat="1" applyFont="1" applyFill="1" applyBorder="1"/>
    <xf numFmtId="0" fontId="420" fillId="29" borderId="0" xfId="0" applyFont="1" applyFill="1" applyBorder="1" applyAlignment="1">
      <alignment vertical="center"/>
    </xf>
    <xf numFmtId="0" fontId="439" fillId="29" borderId="0" xfId="0" applyFont="1" applyFill="1" applyBorder="1" applyAlignment="1">
      <alignment vertical="center"/>
    </xf>
    <xf numFmtId="202" fontId="419" fillId="43" borderId="50" xfId="36" applyNumberFormat="1" applyFont="1" applyFill="1" applyBorder="1"/>
    <xf numFmtId="202" fontId="419" fillId="0" borderId="0" xfId="36" applyNumberFormat="1" applyFont="1" applyFill="1" applyBorder="1"/>
    <xf numFmtId="202" fontId="419" fillId="43" borderId="46" xfId="36" applyNumberFormat="1" applyFont="1" applyFill="1" applyBorder="1"/>
    <xf numFmtId="202" fontId="419" fillId="0" borderId="43" xfId="36" applyNumberFormat="1" applyFont="1" applyFill="1" applyBorder="1"/>
    <xf numFmtId="0" fontId="441" fillId="0" borderId="47" xfId="0" applyFont="1" applyFill="1" applyBorder="1"/>
    <xf numFmtId="9" fontId="419" fillId="43" borderId="48" xfId="58" applyFont="1" applyFill="1" applyBorder="1"/>
    <xf numFmtId="9" fontId="419" fillId="0" borderId="44" xfId="58" applyFont="1" applyFill="1" applyBorder="1"/>
    <xf numFmtId="9" fontId="419" fillId="43" borderId="50" xfId="58" applyFont="1" applyFill="1" applyBorder="1"/>
    <xf numFmtId="9" fontId="419" fillId="0" borderId="0" xfId="58" applyFont="1" applyFill="1" applyBorder="1"/>
    <xf numFmtId="9" fontId="419" fillId="43" borderId="46" xfId="58" applyFont="1" applyFill="1" applyBorder="1"/>
    <xf numFmtId="9" fontId="419" fillId="0" borderId="43" xfId="58" applyFont="1" applyFill="1" applyBorder="1"/>
    <xf numFmtId="9" fontId="426" fillId="43" borderId="53" xfId="58" applyFont="1" applyFill="1" applyBorder="1"/>
    <xf numFmtId="9" fontId="426" fillId="0" borderId="51" xfId="58" applyFont="1" applyFill="1" applyBorder="1"/>
    <xf numFmtId="0" fontId="445" fillId="0" borderId="0" xfId="0" applyFont="1" applyFill="1" applyBorder="1"/>
    <xf numFmtId="0" fontId="440" fillId="43" borderId="53" xfId="0" applyFont="1" applyFill="1" applyBorder="1" applyAlignment="1">
      <alignment horizontal="right"/>
    </xf>
    <xf numFmtId="0" fontId="440" fillId="0" borderId="52" xfId="0" applyFont="1" applyFill="1" applyBorder="1" applyAlignment="1">
      <alignment horizontal="right"/>
    </xf>
    <xf numFmtId="0" fontId="440" fillId="0" borderId="51" xfId="0" applyFont="1" applyFill="1" applyBorder="1" applyAlignment="1">
      <alignment horizontal="right"/>
    </xf>
    <xf numFmtId="171" fontId="426" fillId="43" borderId="53" xfId="36" applyNumberFormat="1" applyFont="1" applyFill="1" applyBorder="1"/>
    <xf numFmtId="171" fontId="426" fillId="0" borderId="52" xfId="36" applyNumberFormat="1" applyFont="1" applyFill="1" applyBorder="1"/>
    <xf numFmtId="171" fontId="426" fillId="0" borderId="51" xfId="36" applyNumberFormat="1" applyFont="1" applyFill="1" applyBorder="1"/>
    <xf numFmtId="171" fontId="419" fillId="43" borderId="46" xfId="36" applyNumberFormat="1" applyFont="1" applyFill="1" applyBorder="1"/>
    <xf numFmtId="171" fontId="419" fillId="0" borderId="43" xfId="36" applyNumberFormat="1" applyFont="1" applyFill="1" applyBorder="1"/>
    <xf numFmtId="171" fontId="419" fillId="43" borderId="53" xfId="36" applyNumberFormat="1" applyFont="1" applyFill="1" applyBorder="1"/>
    <xf numFmtId="171" fontId="419" fillId="0" borderId="52" xfId="36" applyNumberFormat="1" applyFont="1" applyFill="1" applyBorder="1"/>
    <xf numFmtId="171" fontId="419" fillId="0" borderId="51" xfId="36" applyNumberFormat="1" applyFont="1" applyFill="1" applyBorder="1"/>
    <xf numFmtId="176" fontId="419" fillId="0" borderId="0" xfId="36" applyNumberFormat="1" applyFont="1" applyBorder="1"/>
    <xf numFmtId="0" fontId="440" fillId="0" borderId="0" xfId="0" quotePrefix="1" applyFont="1" applyFill="1" applyBorder="1" applyAlignment="1">
      <alignment horizontal="right" wrapText="1"/>
    </xf>
    <xf numFmtId="0" fontId="440" fillId="0" borderId="50" xfId="0" quotePrefix="1" applyFont="1" applyFill="1" applyBorder="1" applyAlignment="1">
      <alignment horizontal="right" wrapText="1"/>
    </xf>
    <xf numFmtId="0" fontId="440" fillId="0" borderId="43" xfId="0" quotePrefix="1" applyFont="1" applyFill="1" applyBorder="1" applyAlignment="1">
      <alignment horizontal="right" wrapText="1"/>
    </xf>
    <xf numFmtId="0" fontId="440" fillId="0" borderId="45" xfId="0" quotePrefix="1" applyFont="1" applyFill="1" applyBorder="1" applyAlignment="1">
      <alignment horizontal="right" wrapText="1"/>
    </xf>
    <xf numFmtId="0" fontId="440" fillId="0" borderId="46" xfId="0" quotePrefix="1" applyFont="1" applyFill="1" applyBorder="1" applyAlignment="1">
      <alignment horizontal="right" wrapText="1"/>
    </xf>
    <xf numFmtId="171" fontId="419" fillId="0" borderId="46" xfId="36" applyNumberFormat="1" applyFont="1" applyFill="1" applyBorder="1"/>
    <xf numFmtId="171" fontId="419" fillId="0" borderId="45" xfId="36" applyNumberFormat="1" applyFont="1" applyFill="1" applyBorder="1"/>
    <xf numFmtId="171" fontId="426" fillId="0" borderId="53" xfId="36" applyNumberFormat="1" applyFont="1" applyFill="1" applyBorder="1"/>
    <xf numFmtId="0" fontId="419" fillId="0" borderId="47" xfId="0" applyFont="1" applyBorder="1" applyAlignment="1">
      <alignment horizontal="left"/>
    </xf>
    <xf numFmtId="171" fontId="419" fillId="0" borderId="48" xfId="36" applyNumberFormat="1" applyFont="1" applyFill="1" applyBorder="1"/>
    <xf numFmtId="171" fontId="419" fillId="0" borderId="44" xfId="36" applyNumberFormat="1" applyFont="1" applyFill="1" applyBorder="1"/>
    <xf numFmtId="171" fontId="419" fillId="0" borderId="47" xfId="36" applyNumberFormat="1" applyFont="1" applyFill="1" applyBorder="1"/>
    <xf numFmtId="0" fontId="419" fillId="0" borderId="45" xfId="0" quotePrefix="1" applyFont="1" applyBorder="1" applyAlignment="1">
      <alignment horizontal="left"/>
    </xf>
    <xf numFmtId="0" fontId="419" fillId="0" borderId="49" xfId="0" quotePrefix="1" applyFont="1" applyBorder="1" applyAlignment="1">
      <alignment horizontal="left"/>
    </xf>
    <xf numFmtId="202" fontId="419" fillId="0" borderId="49" xfId="36" applyNumberFormat="1" applyFont="1" applyFill="1" applyBorder="1"/>
    <xf numFmtId="171" fontId="419" fillId="43" borderId="48" xfId="36" applyNumberFormat="1" applyFont="1" applyFill="1" applyBorder="1"/>
    <xf numFmtId="0" fontId="419" fillId="0" borderId="45" xfId="0" applyFont="1" applyBorder="1" applyAlignment="1">
      <alignment horizontal="left" indent="1"/>
    </xf>
    <xf numFmtId="0" fontId="426" fillId="0" borderId="52" xfId="0" applyFont="1" applyBorder="1"/>
    <xf numFmtId="171" fontId="419" fillId="0" borderId="46" xfId="36" applyNumberFormat="1" applyFont="1" applyBorder="1"/>
    <xf numFmtId="171" fontId="419" fillId="0" borderId="43" xfId="36" applyNumberFormat="1" applyFont="1" applyBorder="1"/>
    <xf numFmtId="171" fontId="426" fillId="0" borderId="53" xfId="36" applyNumberFormat="1" applyFont="1" applyBorder="1"/>
    <xf numFmtId="171" fontId="426" fillId="0" borderId="51" xfId="36" applyNumberFormat="1" applyFont="1" applyBorder="1"/>
    <xf numFmtId="0" fontId="419" fillId="0" borderId="52" xfId="0" applyFont="1" applyBorder="1" applyAlignment="1">
      <alignment horizontal="left"/>
    </xf>
    <xf numFmtId="171" fontId="419" fillId="0" borderId="53" xfId="36" applyNumberFormat="1" applyFont="1" applyFill="1" applyBorder="1"/>
    <xf numFmtId="0" fontId="446" fillId="0" borderId="52" xfId="0" applyFont="1" applyBorder="1" applyAlignment="1">
      <alignment horizontal="left"/>
    </xf>
    <xf numFmtId="171" fontId="446" fillId="0" borderId="53" xfId="36" applyNumberFormat="1" applyFont="1" applyFill="1" applyBorder="1"/>
    <xf numFmtId="171" fontId="446" fillId="0" borderId="51" xfId="36" applyNumberFormat="1" applyFont="1" applyFill="1" applyBorder="1"/>
    <xf numFmtId="171" fontId="446" fillId="0" borderId="52" xfId="36" applyNumberFormat="1" applyFont="1" applyFill="1" applyBorder="1"/>
    <xf numFmtId="0" fontId="419" fillId="0" borderId="13" xfId="0" applyFont="1" applyFill="1" applyBorder="1" applyAlignment="1">
      <alignment horizontal="left"/>
    </xf>
    <xf numFmtId="0" fontId="446" fillId="0" borderId="17" xfId="0" applyFont="1" applyBorder="1" applyAlignment="1">
      <alignment horizontal="left"/>
    </xf>
    <xf numFmtId="171" fontId="446" fillId="0" borderId="48" xfId="36" applyNumberFormat="1" applyFont="1" applyFill="1" applyBorder="1"/>
    <xf numFmtId="171" fontId="446" fillId="0" borderId="44" xfId="36" applyNumberFormat="1" applyFont="1" applyFill="1" applyBorder="1"/>
    <xf numFmtId="0" fontId="419" fillId="0" borderId="45" xfId="0" applyFont="1" applyFill="1" applyBorder="1" applyAlignment="1">
      <alignment horizontal="left"/>
    </xf>
    <xf numFmtId="182" fontId="419" fillId="0" borderId="46" xfId="36" applyNumberFormat="1" applyFont="1" applyFill="1" applyBorder="1"/>
    <xf numFmtId="182" fontId="419" fillId="0" borderId="43" xfId="36" applyNumberFormat="1" applyFont="1" applyFill="1" applyBorder="1"/>
    <xf numFmtId="182" fontId="419" fillId="0" borderId="45" xfId="36" applyNumberFormat="1" applyFont="1" applyFill="1" applyBorder="1"/>
    <xf numFmtId="171" fontId="419" fillId="0" borderId="48" xfId="36" applyNumberFormat="1" applyFont="1" applyBorder="1"/>
    <xf numFmtId="171" fontId="419" fillId="0" borderId="44" xfId="36" applyNumberFormat="1" applyFont="1" applyBorder="1"/>
    <xf numFmtId="0" fontId="419" fillId="0" borderId="49" xfId="0" applyFont="1" applyBorder="1"/>
    <xf numFmtId="172" fontId="419" fillId="0" borderId="50" xfId="36" applyNumberFormat="1" applyFont="1" applyFill="1" applyBorder="1" applyAlignment="1">
      <alignment horizontal="right"/>
    </xf>
    <xf numFmtId="172" fontId="419" fillId="0" borderId="0" xfId="36" applyNumberFormat="1" applyFont="1" applyFill="1" applyBorder="1" applyAlignment="1">
      <alignment horizontal="right"/>
    </xf>
    <xf numFmtId="172" fontId="419" fillId="0" borderId="49" xfId="36" applyNumberFormat="1" applyFont="1" applyFill="1" applyBorder="1" applyAlignment="1">
      <alignment horizontal="right"/>
    </xf>
    <xf numFmtId="172" fontId="419" fillId="0" borderId="50" xfId="36" applyNumberFormat="1" applyFont="1" applyBorder="1" applyAlignment="1">
      <alignment horizontal="right"/>
    </xf>
    <xf numFmtId="172" fontId="419" fillId="0" borderId="0" xfId="36" applyNumberFormat="1" applyFont="1" applyBorder="1" applyAlignment="1">
      <alignment horizontal="right"/>
    </xf>
    <xf numFmtId="0" fontId="419" fillId="0" borderId="49" xfId="0" applyFont="1" applyFill="1" applyBorder="1"/>
    <xf numFmtId="172" fontId="419" fillId="0" borderId="50" xfId="58" applyNumberFormat="1" applyFont="1" applyFill="1" applyBorder="1"/>
    <xf numFmtId="172" fontId="419" fillId="0" borderId="0" xfId="58" applyNumberFormat="1" applyFont="1" applyFill="1" applyBorder="1"/>
    <xf numFmtId="172" fontId="419" fillId="0" borderId="49" xfId="58" applyNumberFormat="1" applyFont="1" applyFill="1" applyBorder="1"/>
    <xf numFmtId="171" fontId="440" fillId="0" borderId="50" xfId="36" applyNumberFormat="1" applyFont="1" applyFill="1" applyBorder="1"/>
    <xf numFmtId="171" fontId="440" fillId="0" borderId="49" xfId="36" applyNumberFormat="1" applyFont="1" applyFill="1" applyBorder="1"/>
    <xf numFmtId="171" fontId="440" fillId="0" borderId="0" xfId="36" applyNumberFormat="1" applyFont="1" applyFill="1" applyBorder="1"/>
    <xf numFmtId="0" fontId="440" fillId="0" borderId="49" xfId="0" applyFont="1" applyFill="1" applyBorder="1"/>
    <xf numFmtId="0" fontId="437" fillId="124" borderId="0" xfId="0" applyFont="1" applyFill="1" applyBorder="1" applyAlignment="1">
      <alignment vertical="center"/>
    </xf>
    <xf numFmtId="171" fontId="446" fillId="43" borderId="53" xfId="36" applyNumberFormat="1" applyFont="1" applyFill="1" applyBorder="1"/>
    <xf numFmtId="0" fontId="440" fillId="0" borderId="47" xfId="0" applyFont="1" applyBorder="1" applyAlignment="1">
      <alignment horizontal="left"/>
    </xf>
    <xf numFmtId="171" fontId="440" fillId="43" borderId="48" xfId="36" applyNumberFormat="1" applyFont="1" applyFill="1" applyBorder="1"/>
    <xf numFmtId="171" fontId="440" fillId="0" borderId="47" xfId="36" applyNumberFormat="1" applyFont="1" applyFill="1" applyBorder="1"/>
    <xf numFmtId="171" fontId="440" fillId="0" borderId="44" xfId="36" applyNumberFormat="1" applyFont="1" applyFill="1" applyBorder="1"/>
    <xf numFmtId="0" fontId="440" fillId="0" borderId="49" xfId="0" applyFont="1" applyBorder="1" applyAlignment="1">
      <alignment horizontal="left"/>
    </xf>
    <xf numFmtId="171" fontId="440" fillId="43" borderId="50" xfId="36" applyNumberFormat="1" applyFont="1" applyFill="1" applyBorder="1"/>
    <xf numFmtId="0" fontId="419" fillId="0" borderId="47" xfId="0" applyFont="1" applyFill="1" applyBorder="1" applyAlignment="1">
      <alignment horizontal="left"/>
    </xf>
    <xf numFmtId="171" fontId="440" fillId="43" borderId="46" xfId="36" applyNumberFormat="1" applyFont="1" applyFill="1" applyBorder="1"/>
    <xf numFmtId="171" fontId="440" fillId="0" borderId="45" xfId="36" applyNumberFormat="1" applyFont="1" applyFill="1" applyBorder="1"/>
    <xf numFmtId="171" fontId="440" fillId="0" borderId="43" xfId="36" applyNumberFormat="1" applyFont="1" applyFill="1" applyBorder="1"/>
    <xf numFmtId="0" fontId="426" fillId="0" borderId="52" xfId="0" applyFont="1" applyFill="1" applyBorder="1" applyAlignment="1">
      <alignment horizontal="left"/>
    </xf>
    <xf numFmtId="182" fontId="419" fillId="43" borderId="46" xfId="36" applyNumberFormat="1" applyFont="1" applyFill="1" applyBorder="1"/>
    <xf numFmtId="172" fontId="419" fillId="43" borderId="50" xfId="36" applyNumberFormat="1" applyFont="1" applyFill="1" applyBorder="1" applyAlignment="1">
      <alignment horizontal="right"/>
    </xf>
    <xf numFmtId="172" fontId="419" fillId="43" borderId="50" xfId="58" applyNumberFormat="1" applyFont="1" applyFill="1" applyBorder="1"/>
    <xf numFmtId="0" fontId="440" fillId="0" borderId="53" xfId="0" applyFont="1" applyFill="1" applyBorder="1" applyAlignment="1">
      <alignment horizontal="right"/>
    </xf>
    <xf numFmtId="0" fontId="440" fillId="0" borderId="51" xfId="0" applyFont="1" applyFill="1" applyBorder="1" applyAlignment="1">
      <alignment horizontal="right" wrapText="1"/>
    </xf>
    <xf numFmtId="0" fontId="440" fillId="0" borderId="52" xfId="0" applyFont="1" applyFill="1" applyBorder="1" applyAlignment="1">
      <alignment horizontal="right" wrapText="1"/>
    </xf>
    <xf numFmtId="171" fontId="440" fillId="0" borderId="48" xfId="36" applyNumberFormat="1" applyFont="1" applyFill="1" applyBorder="1"/>
    <xf numFmtId="172" fontId="419" fillId="0" borderId="49" xfId="58" applyNumberFormat="1" applyFont="1" applyFill="1" applyBorder="1" applyAlignment="1">
      <alignment horizontal="right"/>
    </xf>
    <xf numFmtId="172" fontId="419" fillId="0" borderId="0" xfId="58" applyNumberFormat="1" applyFont="1" applyFill="1" applyBorder="1" applyAlignment="1">
      <alignment horizontal="right"/>
    </xf>
    <xf numFmtId="171" fontId="440" fillId="0" borderId="50" xfId="36" applyNumberFormat="1" applyFont="1" applyFill="1" applyBorder="1" applyAlignment="1">
      <alignment horizontal="right"/>
    </xf>
    <xf numFmtId="0" fontId="419" fillId="0" borderId="47" xfId="0" applyFont="1" applyBorder="1" applyAlignment="1">
      <alignment horizontal="left" indent="1"/>
    </xf>
    <xf numFmtId="0" fontId="419" fillId="0" borderId="52" xfId="0" applyFont="1" applyBorder="1"/>
    <xf numFmtId="171" fontId="419" fillId="0" borderId="53" xfId="36" applyNumberFormat="1" applyFont="1" applyBorder="1"/>
    <xf numFmtId="171" fontId="419" fillId="0" borderId="51" xfId="36" applyNumberFormat="1" applyFont="1" applyBorder="1"/>
    <xf numFmtId="171" fontId="440" fillId="0" borderId="46" xfId="36" applyNumberFormat="1" applyFont="1" applyFill="1" applyBorder="1"/>
    <xf numFmtId="0" fontId="437" fillId="124" borderId="0" xfId="0" applyFont="1" applyFill="1" applyBorder="1"/>
    <xf numFmtId="0" fontId="426" fillId="0" borderId="47" xfId="0" applyFont="1" applyFill="1" applyBorder="1" applyAlignment="1">
      <alignment horizontal="left"/>
    </xf>
    <xf numFmtId="171" fontId="426" fillId="0" borderId="48" xfId="36" applyNumberFormat="1" applyFont="1" applyFill="1" applyBorder="1"/>
    <xf numFmtId="171" fontId="426" fillId="0" borderId="44" xfId="36" applyNumberFormat="1" applyFont="1" applyFill="1" applyBorder="1"/>
    <xf numFmtId="171" fontId="426" fillId="0" borderId="47" xfId="36" applyNumberFormat="1" applyFont="1" applyFill="1" applyBorder="1"/>
    <xf numFmtId="10" fontId="419" fillId="0" borderId="50" xfId="36" applyNumberFormat="1" applyFont="1" applyFill="1" applyBorder="1" applyAlignment="1">
      <alignment horizontal="right"/>
    </xf>
    <xf numFmtId="10" fontId="419" fillId="0" borderId="0" xfId="36" applyNumberFormat="1" applyFont="1" applyFill="1" applyBorder="1" applyAlignment="1">
      <alignment horizontal="right"/>
    </xf>
    <xf numFmtId="10" fontId="419" fillId="0" borderId="49" xfId="36" applyNumberFormat="1" applyFont="1" applyFill="1" applyBorder="1" applyAlignment="1">
      <alignment horizontal="right"/>
    </xf>
    <xf numFmtId="0" fontId="420" fillId="0" borderId="0" xfId="0" applyFont="1" applyFill="1" applyBorder="1"/>
    <xf numFmtId="0" fontId="440" fillId="43" borderId="57" xfId="0" applyFont="1" applyFill="1" applyBorder="1" applyAlignment="1">
      <alignment horizontal="right"/>
    </xf>
    <xf numFmtId="0" fontId="440" fillId="0" borderId="13" xfId="0" applyFont="1" applyFill="1" applyBorder="1" applyAlignment="1">
      <alignment horizontal="right"/>
    </xf>
    <xf numFmtId="0" fontId="440" fillId="0" borderId="14" xfId="0" applyFont="1" applyFill="1" applyBorder="1" applyAlignment="1">
      <alignment horizontal="right"/>
    </xf>
    <xf numFmtId="0" fontId="440" fillId="43" borderId="58" xfId="0" applyFont="1" applyFill="1" applyBorder="1" applyAlignment="1">
      <alignment horizontal="right"/>
    </xf>
    <xf numFmtId="0" fontId="440" fillId="0" borderId="98" xfId="0" applyFont="1" applyFill="1" applyBorder="1" applyAlignment="1">
      <alignment horizontal="right"/>
    </xf>
    <xf numFmtId="0" fontId="440" fillId="0" borderId="99" xfId="0" applyFont="1" applyFill="1" applyBorder="1" applyAlignment="1">
      <alignment horizontal="right"/>
    </xf>
    <xf numFmtId="171" fontId="419" fillId="43" borderId="60" xfId="36" applyNumberFormat="1" applyFont="1" applyFill="1" applyBorder="1"/>
    <xf numFmtId="171" fontId="419" fillId="0" borderId="60" xfId="36" applyNumberFormat="1" applyFont="1" applyFill="1" applyBorder="1"/>
    <xf numFmtId="171" fontId="419" fillId="0" borderId="56" xfId="36" applyNumberFormat="1" applyFont="1" applyFill="1" applyBorder="1"/>
    <xf numFmtId="171" fontId="419" fillId="0" borderId="66" xfId="36" applyNumberFormat="1" applyFont="1" applyFill="1" applyBorder="1"/>
    <xf numFmtId="171" fontId="419" fillId="0" borderId="67" xfId="36" applyNumberFormat="1" applyFont="1" applyFill="1" applyBorder="1"/>
    <xf numFmtId="171" fontId="419" fillId="0" borderId="74" xfId="36" applyNumberFormat="1" applyFont="1" applyFill="1" applyBorder="1"/>
    <xf numFmtId="171" fontId="419" fillId="0" borderId="23" xfId="36" applyNumberFormat="1" applyFont="1" applyFill="1" applyBorder="1"/>
    <xf numFmtId="171" fontId="419" fillId="0" borderId="55" xfId="36" applyNumberFormat="1" applyFont="1" applyFill="1" applyBorder="1"/>
    <xf numFmtId="171" fontId="419" fillId="0" borderId="54" xfId="36" applyNumberFormat="1" applyFont="1" applyFill="1" applyBorder="1"/>
    <xf numFmtId="171" fontId="419" fillId="43" borderId="62" xfId="36" applyNumberFormat="1" applyFont="1" applyFill="1" applyBorder="1"/>
    <xf numFmtId="171" fontId="419" fillId="0" borderId="62" xfId="36" applyNumberFormat="1" applyFont="1" applyFill="1" applyBorder="1"/>
    <xf numFmtId="171" fontId="419" fillId="0" borderId="68" xfId="36" applyNumberFormat="1" applyFont="1" applyFill="1" applyBorder="1"/>
    <xf numFmtId="171" fontId="419" fillId="0" borderId="69" xfId="36" applyNumberFormat="1" applyFont="1" applyFill="1" applyBorder="1"/>
    <xf numFmtId="171" fontId="419" fillId="43" borderId="63" xfId="36" applyNumberFormat="1" applyFont="1" applyFill="1" applyBorder="1"/>
    <xf numFmtId="171" fontId="419" fillId="0" borderId="63" xfId="36" applyNumberFormat="1" applyFont="1" applyFill="1" applyBorder="1"/>
    <xf numFmtId="171" fontId="419" fillId="0" borderId="70" xfId="36" applyNumberFormat="1" applyFont="1" applyFill="1" applyBorder="1"/>
    <xf numFmtId="171" fontId="419" fillId="0" borderId="71" xfId="36" applyNumberFormat="1" applyFont="1" applyFill="1" applyBorder="1"/>
    <xf numFmtId="171" fontId="419" fillId="43" borderId="64" xfId="36" applyNumberFormat="1" applyFont="1" applyFill="1" applyBorder="1"/>
    <xf numFmtId="171" fontId="419" fillId="0" borderId="64" xfId="36" applyNumberFormat="1" applyFont="1" applyFill="1" applyBorder="1"/>
    <xf numFmtId="171" fontId="419" fillId="0" borderId="72" xfId="36" applyNumberFormat="1" applyFont="1" applyFill="1" applyBorder="1"/>
    <xf numFmtId="171" fontId="419" fillId="0" borderId="73" xfId="36" applyNumberFormat="1" applyFont="1" applyFill="1" applyBorder="1"/>
    <xf numFmtId="171" fontId="426" fillId="43" borderId="63" xfId="36" applyNumberFormat="1" applyFont="1" applyFill="1" applyBorder="1"/>
    <xf numFmtId="171" fontId="426" fillId="0" borderId="63" xfId="36" applyNumberFormat="1" applyFont="1" applyFill="1" applyBorder="1"/>
    <xf numFmtId="171" fontId="426" fillId="0" borderId="70" xfId="36" applyNumberFormat="1" applyFont="1" applyFill="1" applyBorder="1"/>
    <xf numFmtId="171" fontId="426" fillId="0" borderId="71" xfId="36" applyNumberFormat="1" applyFont="1" applyFill="1" applyBorder="1"/>
    <xf numFmtId="171" fontId="446" fillId="43" borderId="63" xfId="36" applyNumberFormat="1" applyFont="1" applyFill="1" applyBorder="1"/>
    <xf numFmtId="171" fontId="446" fillId="0" borderId="63" xfId="36" applyNumberFormat="1" applyFont="1" applyFill="1" applyBorder="1"/>
    <xf numFmtId="171" fontId="446" fillId="0" borderId="70" xfId="36" applyNumberFormat="1" applyFont="1" applyFill="1" applyBorder="1"/>
    <xf numFmtId="171" fontId="446" fillId="0" borderId="71" xfId="36" applyNumberFormat="1" applyFont="1" applyFill="1" applyBorder="1"/>
    <xf numFmtId="171" fontId="440" fillId="0" borderId="73" xfId="36" applyNumberFormat="1" applyFont="1" applyFill="1" applyBorder="1"/>
    <xf numFmtId="171" fontId="440" fillId="43" borderId="62" xfId="36" applyNumberFormat="1" applyFont="1" applyFill="1" applyBorder="1"/>
    <xf numFmtId="171" fontId="440" fillId="0" borderId="62" xfId="36" applyNumberFormat="1" applyFont="1" applyFill="1" applyBorder="1"/>
    <xf numFmtId="171" fontId="440" fillId="0" borderId="68" xfId="36" applyNumberFormat="1" applyFont="1" applyFill="1" applyBorder="1"/>
    <xf numFmtId="171" fontId="440" fillId="0" borderId="69" xfId="36" applyNumberFormat="1" applyFont="1" applyFill="1" applyBorder="1"/>
    <xf numFmtId="171" fontId="426" fillId="43" borderId="64" xfId="36" applyNumberFormat="1" applyFont="1" applyFill="1" applyBorder="1"/>
    <xf numFmtId="10" fontId="419" fillId="43" borderId="61" xfId="36" applyNumberFormat="1" applyFont="1" applyFill="1" applyBorder="1" applyAlignment="1">
      <alignment horizontal="right"/>
    </xf>
    <xf numFmtId="10" fontId="419" fillId="0" borderId="61" xfId="36" applyNumberFormat="1" applyFont="1" applyFill="1" applyBorder="1" applyAlignment="1">
      <alignment horizontal="right"/>
    </xf>
    <xf numFmtId="10" fontId="419" fillId="0" borderId="55" xfId="36" applyNumberFormat="1" applyFont="1" applyFill="1" applyBorder="1" applyAlignment="1">
      <alignment horizontal="right"/>
    </xf>
    <xf numFmtId="10" fontId="419" fillId="0" borderId="54" xfId="36" applyNumberFormat="1" applyFont="1" applyFill="1" applyBorder="1" applyAlignment="1">
      <alignment horizontal="right"/>
    </xf>
    <xf numFmtId="172" fontId="419" fillId="43" borderId="61" xfId="36" applyNumberFormat="1" applyFont="1" applyFill="1" applyBorder="1" applyAlignment="1">
      <alignment horizontal="right"/>
    </xf>
    <xf numFmtId="172" fontId="419" fillId="0" borderId="61" xfId="36" applyNumberFormat="1" applyFont="1" applyFill="1" applyBorder="1" applyAlignment="1">
      <alignment horizontal="right"/>
    </xf>
    <xf numFmtId="172" fontId="419" fillId="0" borderId="55" xfId="36" applyNumberFormat="1" applyFont="1" applyFill="1" applyBorder="1" applyAlignment="1">
      <alignment horizontal="right"/>
    </xf>
    <xf numFmtId="172" fontId="419" fillId="0" borderId="54" xfId="36" applyNumberFormat="1" applyFont="1" applyFill="1" applyBorder="1" applyAlignment="1">
      <alignment horizontal="right"/>
    </xf>
    <xf numFmtId="172" fontId="419" fillId="43" borderId="61" xfId="58" applyNumberFormat="1" applyFont="1" applyFill="1" applyBorder="1"/>
    <xf numFmtId="172" fontId="419" fillId="0" borderId="61" xfId="58" applyNumberFormat="1" applyFont="1" applyFill="1" applyBorder="1"/>
    <xf numFmtId="172" fontId="419" fillId="0" borderId="55" xfId="58" applyNumberFormat="1" applyFont="1" applyFill="1" applyBorder="1"/>
    <xf numFmtId="172" fontId="419" fillId="0" borderId="54" xfId="58" applyNumberFormat="1" applyFont="1" applyFill="1" applyBorder="1"/>
    <xf numFmtId="172" fontId="419" fillId="0" borderId="49" xfId="0" applyNumberFormat="1" applyFont="1" applyFill="1" applyBorder="1"/>
    <xf numFmtId="172" fontId="419" fillId="0" borderId="50" xfId="0" applyNumberFormat="1" applyFont="1" applyFill="1" applyBorder="1"/>
    <xf numFmtId="172" fontId="419" fillId="0" borderId="0" xfId="0" applyNumberFormat="1" applyFont="1" applyFill="1" applyBorder="1"/>
    <xf numFmtId="171" fontId="440" fillId="43" borderId="61" xfId="36" applyNumberFormat="1" applyFont="1" applyFill="1" applyBorder="1"/>
    <xf numFmtId="171" fontId="440" fillId="0" borderId="55" xfId="36" applyNumberFormat="1" applyFont="1" applyFill="1" applyBorder="1"/>
    <xf numFmtId="171" fontId="440" fillId="0" borderId="54" xfId="36" applyNumberFormat="1" applyFont="1" applyFill="1" applyBorder="1"/>
    <xf numFmtId="171" fontId="440" fillId="0" borderId="61" xfId="36" applyNumberFormat="1" applyFont="1" applyFill="1" applyBorder="1"/>
    <xf numFmtId="0" fontId="440" fillId="43" borderId="46" xfId="0" applyFont="1" applyFill="1" applyBorder="1" applyAlignment="1">
      <alignment horizontal="right"/>
    </xf>
    <xf numFmtId="171" fontId="426" fillId="43" borderId="48" xfId="36" applyNumberFormat="1" applyFont="1" applyFill="1" applyBorder="1"/>
    <xf numFmtId="10" fontId="419" fillId="43" borderId="50" xfId="36" applyNumberFormat="1" applyFont="1" applyFill="1" applyBorder="1" applyAlignment="1">
      <alignment horizontal="right"/>
    </xf>
    <xf numFmtId="0" fontId="450" fillId="0" borderId="0" xfId="0" applyFont="1" applyBorder="1" applyAlignment="1">
      <alignment vertical="center"/>
    </xf>
    <xf numFmtId="0" fontId="450" fillId="0" borderId="0" xfId="0" applyFont="1" applyFill="1" applyBorder="1" applyAlignment="1">
      <alignment vertical="center"/>
    </xf>
    <xf numFmtId="0" fontId="422" fillId="18" borderId="0" xfId="0" applyFont="1" applyFill="1" applyAlignment="1">
      <alignment horizontal="left" vertical="center"/>
    </xf>
    <xf numFmtId="0" fontId="451" fillId="0" borderId="0" xfId="0" applyFont="1" applyFill="1" applyBorder="1" applyAlignment="1">
      <alignment horizontal="left" vertical="center"/>
    </xf>
    <xf numFmtId="0" fontId="428" fillId="0" borderId="0" xfId="0" applyFont="1" applyFill="1" applyAlignment="1">
      <alignment vertical="center"/>
    </xf>
    <xf numFmtId="0" fontId="428" fillId="18" borderId="0" xfId="49" applyFont="1" applyFill="1" applyAlignment="1" applyProtection="1">
      <alignment horizontal="left" vertical="center"/>
    </xf>
    <xf numFmtId="0" fontId="419" fillId="18" borderId="0" xfId="0" applyFont="1" applyFill="1" applyAlignment="1">
      <alignment horizontal="left" vertical="center"/>
    </xf>
    <xf numFmtId="0" fontId="428" fillId="0" borderId="0" xfId="49" applyFont="1" applyFill="1" applyAlignment="1" applyProtection="1">
      <alignment horizontal="left" vertical="center"/>
    </xf>
    <xf numFmtId="0" fontId="419" fillId="0" borderId="44" xfId="0" quotePrefix="1" applyFont="1" applyFill="1" applyBorder="1"/>
    <xf numFmtId="176" fontId="419" fillId="0" borderId="44" xfId="36" applyNumberFormat="1" applyFont="1" applyFill="1" applyBorder="1"/>
    <xf numFmtId="176" fontId="419" fillId="0" borderId="44" xfId="36" applyNumberFormat="1" applyFont="1" applyBorder="1"/>
    <xf numFmtId="0" fontId="426" fillId="0" borderId="52" xfId="0" quotePrefix="1" applyFont="1" applyBorder="1" applyAlignment="1">
      <alignment horizontal="left"/>
    </xf>
    <xf numFmtId="202" fontId="419" fillId="0" borderId="46" xfId="36" applyNumberFormat="1" applyFont="1" applyFill="1" applyBorder="1"/>
    <xf numFmtId="0" fontId="419" fillId="0" borderId="45" xfId="0" applyFont="1" applyBorder="1"/>
    <xf numFmtId="0" fontId="419" fillId="0" borderId="44" xfId="0" applyFont="1" applyFill="1" applyBorder="1"/>
    <xf numFmtId="0" fontId="440" fillId="0" borderId="45" xfId="0" applyFont="1" applyFill="1" applyBorder="1"/>
    <xf numFmtId="0" fontId="421" fillId="18" borderId="0" xfId="0" applyFont="1" applyFill="1" applyAlignment="1">
      <alignment horizontal="left" vertical="center"/>
    </xf>
    <xf numFmtId="0" fontId="419" fillId="0" borderId="0" xfId="0" applyFont="1" applyAlignment="1">
      <alignment vertical="center"/>
    </xf>
    <xf numFmtId="0" fontId="419" fillId="0" borderId="0" xfId="0" applyFont="1" applyFill="1" applyAlignment="1">
      <alignment vertical="center"/>
    </xf>
    <xf numFmtId="0" fontId="440" fillId="43" borderId="53" xfId="0" quotePrefix="1" applyFont="1" applyFill="1" applyBorder="1" applyAlignment="1">
      <alignment horizontal="right"/>
    </xf>
    <xf numFmtId="15" fontId="440" fillId="43" borderId="46" xfId="0" quotePrefix="1" applyNumberFormat="1" applyFont="1" applyFill="1" applyBorder="1" applyAlignment="1">
      <alignment horizontal="right"/>
    </xf>
    <xf numFmtId="0" fontId="445" fillId="0" borderId="50" xfId="0" applyFont="1" applyFill="1" applyBorder="1" applyAlignment="1">
      <alignment horizontal="center" wrapText="1"/>
    </xf>
    <xf numFmtId="0" fontId="419" fillId="0" borderId="0" xfId="0" applyFont="1" applyBorder="1" applyAlignment="1">
      <alignment horizontal="center" wrapText="1"/>
    </xf>
    <xf numFmtId="0" fontId="419" fillId="0" borderId="49" xfId="0" applyFont="1" applyBorder="1" applyAlignment="1">
      <alignment horizontal="center" wrapText="1"/>
    </xf>
    <xf numFmtId="0" fontId="445" fillId="0" borderId="50" xfId="0" applyFont="1" applyFill="1" applyBorder="1" applyAlignment="1">
      <alignment horizontal="right" wrapText="1"/>
    </xf>
    <xf numFmtId="0" fontId="428" fillId="18" borderId="0" xfId="11187" applyFont="1" applyFill="1" applyAlignment="1"/>
    <xf numFmtId="0" fontId="436" fillId="0" borderId="0" xfId="11187" applyFont="1" applyAlignment="1"/>
    <xf numFmtId="0" fontId="419" fillId="18" borderId="0" xfId="11187" applyFont="1" applyFill="1" applyAlignment="1"/>
    <xf numFmtId="0" fontId="419" fillId="18" borderId="0" xfId="11187" applyFont="1" applyFill="1" applyBorder="1" applyAlignment="1"/>
    <xf numFmtId="0" fontId="435" fillId="0" borderId="0" xfId="11187" applyFont="1" applyFill="1" applyAlignment="1"/>
    <xf numFmtId="0" fontId="435" fillId="0" borderId="0" xfId="11187" applyFont="1" applyFill="1" applyBorder="1" applyAlignment="1"/>
    <xf numFmtId="0" fontId="419" fillId="0" borderId="0" xfId="0" applyFont="1" applyAlignment="1">
      <alignment horizontal="left" vertical="center"/>
    </xf>
    <xf numFmtId="0" fontId="419" fillId="0" borderId="47" xfId="0" quotePrefix="1" applyFont="1" applyFill="1" applyBorder="1"/>
    <xf numFmtId="0" fontId="419" fillId="0" borderId="45" xfId="0" quotePrefix="1" applyFont="1" applyFill="1" applyBorder="1"/>
    <xf numFmtId="0" fontId="428" fillId="18" borderId="0" xfId="1370" quotePrefix="1" applyFont="1" applyFill="1" applyAlignment="1">
      <alignment horizontal="left" vertical="center"/>
    </xf>
    <xf numFmtId="171" fontId="426" fillId="43" borderId="51" xfId="36" applyNumberFormat="1" applyFont="1" applyFill="1" applyBorder="1"/>
    <xf numFmtId="172" fontId="426" fillId="43" borderId="50" xfId="36" applyNumberFormat="1" applyFont="1" applyFill="1" applyBorder="1"/>
    <xf numFmtId="172" fontId="426" fillId="0" borderId="0" xfId="36" applyNumberFormat="1" applyFont="1" applyFill="1" applyBorder="1"/>
    <xf numFmtId="172" fontId="419" fillId="43" borderId="50" xfId="36" applyNumberFormat="1" applyFont="1" applyFill="1" applyBorder="1"/>
    <xf numFmtId="172" fontId="419" fillId="0" borderId="49" xfId="36" applyNumberFormat="1" applyFont="1" applyFill="1" applyBorder="1"/>
    <xf numFmtId="172" fontId="419" fillId="0" borderId="0" xfId="36" applyNumberFormat="1" applyFont="1" applyFill="1" applyBorder="1"/>
    <xf numFmtId="172" fontId="419" fillId="43" borderId="46" xfId="36" applyNumberFormat="1" applyFont="1" applyFill="1" applyBorder="1"/>
    <xf numFmtId="172" fontId="419" fillId="0" borderId="45" xfId="36" applyNumberFormat="1" applyFont="1" applyFill="1" applyBorder="1"/>
    <xf numFmtId="172" fontId="419" fillId="0" borderId="43" xfId="36" applyNumberFormat="1" applyFont="1" applyFill="1" applyBorder="1"/>
    <xf numFmtId="0" fontId="446" fillId="0" borderId="47" xfId="0" applyFont="1" applyFill="1" applyBorder="1"/>
    <xf numFmtId="171" fontId="446" fillId="43" borderId="48" xfId="36" applyNumberFormat="1" applyFont="1" applyFill="1" applyBorder="1"/>
    <xf numFmtId="171" fontId="446" fillId="0" borderId="47" xfId="36" applyNumberFormat="1" applyFont="1" applyFill="1" applyBorder="1"/>
    <xf numFmtId="172" fontId="440" fillId="43" borderId="50" xfId="36" applyNumberFormat="1" applyFont="1" applyFill="1" applyBorder="1"/>
    <xf numFmtId="172" fontId="440" fillId="0" borderId="0" xfId="36" applyNumberFormat="1" applyFont="1" applyFill="1" applyBorder="1"/>
    <xf numFmtId="172" fontId="440" fillId="0" borderId="49" xfId="36" applyNumberFormat="1" applyFont="1" applyFill="1" applyBorder="1"/>
    <xf numFmtId="171" fontId="446" fillId="43" borderId="64" xfId="36" applyNumberFormat="1" applyFont="1" applyFill="1" applyBorder="1"/>
    <xf numFmtId="171" fontId="446" fillId="0" borderId="64" xfId="36" applyNumberFormat="1" applyFont="1" applyFill="1" applyBorder="1"/>
    <xf numFmtId="171" fontId="446" fillId="0" borderId="72" xfId="36" applyNumberFormat="1" applyFont="1" applyFill="1" applyBorder="1"/>
    <xf numFmtId="171" fontId="446" fillId="0" borderId="73" xfId="36" applyNumberFormat="1" applyFont="1" applyFill="1" applyBorder="1"/>
    <xf numFmtId="172" fontId="419" fillId="43" borderId="62" xfId="36" applyNumberFormat="1" applyFont="1" applyFill="1" applyBorder="1"/>
    <xf numFmtId="172" fontId="419" fillId="0" borderId="62" xfId="36" applyNumberFormat="1" applyFont="1" applyFill="1" applyBorder="1"/>
    <xf numFmtId="172" fontId="419" fillId="0" borderId="46" xfId="36" applyNumberFormat="1" applyFont="1" applyFill="1" applyBorder="1"/>
    <xf numFmtId="172" fontId="419" fillId="0" borderId="68" xfId="36" applyNumberFormat="1" applyFont="1" applyFill="1" applyBorder="1"/>
    <xf numFmtId="172" fontId="419" fillId="0" borderId="69" xfId="36" applyNumberFormat="1" applyFont="1" applyFill="1" applyBorder="1"/>
    <xf numFmtId="172" fontId="440" fillId="0" borderId="50" xfId="36" applyNumberFormat="1" applyFont="1" applyFill="1" applyBorder="1"/>
    <xf numFmtId="172" fontId="419" fillId="0" borderId="46" xfId="36" applyNumberFormat="1" applyFont="1" applyBorder="1"/>
    <xf numFmtId="172" fontId="419" fillId="0" borderId="43" xfId="36" applyNumberFormat="1" applyFont="1" applyBorder="1"/>
    <xf numFmtId="182" fontId="440" fillId="0" borderId="50" xfId="36" applyNumberFormat="1" applyFont="1" applyFill="1" applyBorder="1"/>
    <xf numFmtId="182" fontId="440" fillId="0" borderId="0" xfId="36" applyNumberFormat="1" applyFont="1" applyFill="1" applyBorder="1"/>
    <xf numFmtId="172" fontId="440" fillId="0" borderId="0" xfId="36" applyNumberFormat="1" applyFont="1" applyFill="1" applyBorder="1" applyAlignment="1">
      <alignment horizontal="right"/>
    </xf>
    <xf numFmtId="172" fontId="440" fillId="0" borderId="50" xfId="36" applyNumberFormat="1" applyFont="1" applyFill="1" applyBorder="1" applyAlignment="1">
      <alignment horizontal="right"/>
    </xf>
    <xf numFmtId="171" fontId="426" fillId="43" borderId="46" xfId="36" applyNumberFormat="1" applyFont="1" applyFill="1" applyBorder="1"/>
    <xf numFmtId="171" fontId="426" fillId="0" borderId="43" xfId="36" applyNumberFormat="1" applyFont="1" applyFill="1" applyBorder="1"/>
    <xf numFmtId="171" fontId="426" fillId="0" borderId="45" xfId="36" applyNumberFormat="1" applyFont="1" applyFill="1" applyBorder="1"/>
    <xf numFmtId="171" fontId="426" fillId="0" borderId="62" xfId="36" applyNumberFormat="1" applyFont="1" applyFill="1" applyBorder="1"/>
    <xf numFmtId="171" fontId="426" fillId="0" borderId="46" xfId="36" applyNumberFormat="1" applyFont="1" applyFill="1" applyBorder="1"/>
    <xf numFmtId="171" fontId="426" fillId="0" borderId="68" xfId="36" applyNumberFormat="1" applyFont="1" applyFill="1" applyBorder="1"/>
    <xf numFmtId="171" fontId="426" fillId="0" borderId="69" xfId="36" applyNumberFormat="1" applyFont="1" applyFill="1" applyBorder="1"/>
    <xf numFmtId="10" fontId="440" fillId="0" borderId="50" xfId="36" applyNumberFormat="1" applyFont="1" applyFill="1" applyBorder="1"/>
    <xf numFmtId="10" fontId="440" fillId="0" borderId="0" xfId="36" applyNumberFormat="1" applyFont="1" applyFill="1" applyBorder="1"/>
    <xf numFmtId="172" fontId="440" fillId="43" borderId="50" xfId="36" applyNumberFormat="1" applyFont="1" applyFill="1" applyBorder="1" applyAlignment="1">
      <alignment horizontal="right"/>
    </xf>
    <xf numFmtId="0" fontId="440" fillId="43" borderId="46" xfId="0" quotePrefix="1" applyFont="1" applyFill="1" applyBorder="1" applyAlignment="1">
      <alignment horizontal="right"/>
    </xf>
    <xf numFmtId="0" fontId="440" fillId="43" borderId="43" xfId="0" applyFont="1" applyFill="1" applyBorder="1" applyAlignment="1">
      <alignment horizontal="right"/>
    </xf>
    <xf numFmtId="171" fontId="419" fillId="43" borderId="44" xfId="36" applyNumberFormat="1" applyFont="1" applyFill="1" applyBorder="1"/>
    <xf numFmtId="171" fontId="419" fillId="43" borderId="43" xfId="36" applyNumberFormat="1" applyFont="1" applyFill="1" applyBorder="1"/>
    <xf numFmtId="171" fontId="419" fillId="43" borderId="51" xfId="36" applyNumberFormat="1" applyFont="1" applyFill="1" applyBorder="1"/>
    <xf numFmtId="171" fontId="419" fillId="43" borderId="0" xfId="36" applyNumberFormat="1" applyFont="1" applyFill="1" applyBorder="1"/>
    <xf numFmtId="171" fontId="446" fillId="43" borderId="51" xfId="36" applyNumberFormat="1" applyFont="1" applyFill="1" applyBorder="1"/>
    <xf numFmtId="171" fontId="440" fillId="43" borderId="44" xfId="36" applyNumberFormat="1" applyFont="1" applyFill="1" applyBorder="1"/>
    <xf numFmtId="171" fontId="440" fillId="43" borderId="43" xfId="36" applyNumberFormat="1" applyFont="1" applyFill="1" applyBorder="1"/>
    <xf numFmtId="171" fontId="426" fillId="43" borderId="44" xfId="36" applyNumberFormat="1" applyFont="1" applyFill="1" applyBorder="1"/>
    <xf numFmtId="10" fontId="419" fillId="43" borderId="0" xfId="36" applyNumberFormat="1" applyFont="1" applyFill="1" applyBorder="1" applyAlignment="1">
      <alignment horizontal="right"/>
    </xf>
    <xf numFmtId="172" fontId="419" fillId="43" borderId="0" xfId="36" applyNumberFormat="1" applyFont="1" applyFill="1" applyBorder="1" applyAlignment="1">
      <alignment horizontal="right"/>
    </xf>
    <xf numFmtId="172" fontId="419" fillId="43" borderId="0" xfId="58" applyNumberFormat="1" applyFont="1" applyFill="1" applyBorder="1"/>
    <xf numFmtId="171" fontId="440" fillId="43" borderId="0" xfId="36" applyNumberFormat="1" applyFont="1" applyFill="1" applyBorder="1"/>
    <xf numFmtId="171" fontId="446" fillId="43" borderId="44" xfId="36" applyNumberFormat="1" applyFont="1" applyFill="1" applyBorder="1"/>
    <xf numFmtId="10" fontId="440" fillId="43" borderId="0" xfId="36" applyNumberFormat="1" applyFont="1" applyFill="1" applyBorder="1"/>
    <xf numFmtId="172" fontId="440" fillId="43" borderId="0" xfId="36" applyNumberFormat="1" applyFont="1" applyFill="1" applyBorder="1"/>
    <xf numFmtId="172" fontId="419" fillId="43" borderId="43" xfId="36" applyNumberFormat="1" applyFont="1" applyFill="1" applyBorder="1"/>
    <xf numFmtId="10" fontId="440" fillId="0" borderId="49" xfId="36" applyNumberFormat="1" applyFont="1" applyFill="1" applyBorder="1"/>
    <xf numFmtId="172" fontId="419" fillId="0" borderId="45" xfId="58" applyNumberFormat="1" applyFont="1" applyFill="1" applyBorder="1"/>
    <xf numFmtId="172" fontId="419" fillId="0" borderId="46" xfId="58" applyNumberFormat="1" applyFont="1" applyFill="1" applyBorder="1"/>
    <xf numFmtId="171" fontId="419" fillId="0" borderId="45" xfId="36" applyNumberFormat="1" applyFont="1" applyBorder="1"/>
    <xf numFmtId="171" fontId="419" fillId="0" borderId="52" xfId="36" applyNumberFormat="1" applyFont="1" applyBorder="1"/>
    <xf numFmtId="171" fontId="419" fillId="0" borderId="47" xfId="36" applyNumberFormat="1" applyFont="1" applyBorder="1"/>
    <xf numFmtId="172" fontId="419" fillId="0" borderId="49" xfId="36" applyNumberFormat="1" applyFont="1" applyBorder="1" applyAlignment="1">
      <alignment horizontal="right"/>
    </xf>
    <xf numFmtId="172" fontId="419" fillId="0" borderId="45" xfId="36" applyNumberFormat="1" applyFont="1" applyBorder="1"/>
    <xf numFmtId="182" fontId="440" fillId="43" borderId="0" xfId="36" applyNumberFormat="1" applyFont="1" applyFill="1" applyBorder="1"/>
    <xf numFmtId="182" fontId="440" fillId="0" borderId="49" xfId="36" applyNumberFormat="1" applyFont="1" applyFill="1" applyBorder="1"/>
    <xf numFmtId="0" fontId="440" fillId="43" borderId="44" xfId="0" applyFont="1" applyFill="1" applyBorder="1" applyAlignment="1">
      <alignment horizontal="right"/>
    </xf>
    <xf numFmtId="182" fontId="419" fillId="43" borderId="0" xfId="36" applyNumberFormat="1" applyFont="1" applyFill="1" applyBorder="1"/>
    <xf numFmtId="182" fontId="419" fillId="43" borderId="43" xfId="36" applyNumberFormat="1" applyFont="1" applyFill="1" applyBorder="1"/>
    <xf numFmtId="0" fontId="440" fillId="0" borderId="47" xfId="0" applyFont="1" applyFill="1" applyBorder="1" applyAlignment="1">
      <alignment horizontal="right"/>
    </xf>
    <xf numFmtId="171" fontId="419" fillId="0" borderId="49" xfId="36" applyNumberFormat="1" applyFont="1" applyBorder="1"/>
    <xf numFmtId="172" fontId="440" fillId="43" borderId="0" xfId="36" applyNumberFormat="1" applyFont="1" applyFill="1" applyBorder="1" applyAlignment="1">
      <alignment horizontal="right"/>
    </xf>
    <xf numFmtId="172" fontId="440" fillId="0" borderId="49" xfId="36" applyNumberFormat="1" applyFont="1" applyFill="1" applyBorder="1" applyAlignment="1">
      <alignment horizontal="right"/>
    </xf>
    <xf numFmtId="0" fontId="440" fillId="43" borderId="0" xfId="0" quotePrefix="1" applyFont="1" applyFill="1" applyBorder="1" applyAlignment="1">
      <alignment horizontal="right" wrapText="1"/>
    </xf>
    <xf numFmtId="0" fontId="440" fillId="43" borderId="43" xfId="0" quotePrefix="1" applyFont="1" applyFill="1" applyBorder="1" applyAlignment="1">
      <alignment horizontal="right" wrapText="1"/>
    </xf>
    <xf numFmtId="176" fontId="419" fillId="43" borderId="44" xfId="36" applyNumberFormat="1" applyFont="1" applyFill="1" applyBorder="1"/>
    <xf numFmtId="176" fontId="419" fillId="43" borderId="43" xfId="36" applyNumberFormat="1" applyFont="1" applyFill="1" applyBorder="1"/>
    <xf numFmtId="0" fontId="440" fillId="0" borderId="49" xfId="0" quotePrefix="1" applyFont="1" applyFill="1" applyBorder="1" applyAlignment="1">
      <alignment horizontal="right" wrapText="1"/>
    </xf>
    <xf numFmtId="202" fontId="419" fillId="43" borderId="43" xfId="36" applyNumberFormat="1" applyFont="1" applyFill="1" applyBorder="1"/>
    <xf numFmtId="202" fontId="419" fillId="0" borderId="45" xfId="36" applyNumberFormat="1" applyFont="1" applyFill="1" applyBorder="1"/>
    <xf numFmtId="0" fontId="440" fillId="43" borderId="0" xfId="0" applyFont="1" applyFill="1" applyBorder="1" applyAlignment="1">
      <alignment horizontal="right"/>
    </xf>
    <xf numFmtId="182" fontId="426" fillId="43" borderId="0" xfId="36" applyNumberFormat="1" applyFont="1" applyFill="1" applyBorder="1"/>
    <xf numFmtId="170" fontId="419" fillId="43" borderId="0" xfId="36" applyNumberFormat="1" applyFont="1" applyFill="1" applyBorder="1"/>
    <xf numFmtId="182" fontId="426" fillId="43" borderId="51" xfId="36" applyNumberFormat="1" applyFont="1" applyFill="1" applyBorder="1"/>
    <xf numFmtId="182" fontId="426" fillId="43" borderId="44" xfId="36" applyNumberFormat="1" applyFont="1" applyFill="1" applyBorder="1"/>
    <xf numFmtId="0" fontId="445" fillId="0" borderId="0" xfId="0" applyFont="1" applyFill="1" applyBorder="1" applyAlignment="1"/>
    <xf numFmtId="0" fontId="419" fillId="0" borderId="47" xfId="0" quotePrefix="1" applyFont="1" applyBorder="1" applyAlignment="1">
      <alignment horizontal="left"/>
    </xf>
    <xf numFmtId="0" fontId="419" fillId="0" borderId="44" xfId="0" applyFont="1" applyBorder="1"/>
    <xf numFmtId="0" fontId="428" fillId="18" borderId="0" xfId="48" applyFont="1" applyFill="1" applyAlignment="1" applyProtection="1">
      <alignment horizontal="left" vertical="top"/>
    </xf>
    <xf numFmtId="0" fontId="428" fillId="0" borderId="0" xfId="48" applyFont="1" applyFill="1" applyAlignment="1" applyProtection="1">
      <alignment horizontal="left" vertical="top"/>
    </xf>
    <xf numFmtId="0" fontId="428" fillId="0" borderId="0" xfId="0" applyFont="1" applyFill="1" applyAlignment="1">
      <alignment horizontal="left" vertical="top" wrapText="1"/>
    </xf>
    <xf numFmtId="0" fontId="428" fillId="0" borderId="0" xfId="47" applyFont="1" applyFill="1" applyAlignment="1" applyProtection="1">
      <alignment horizontal="left" vertical="top" wrapText="1"/>
    </xf>
    <xf numFmtId="0" fontId="428" fillId="0" borderId="0" xfId="49" applyFont="1" applyFill="1" applyAlignment="1" applyProtection="1">
      <alignment horizontal="left" vertical="top" wrapText="1"/>
    </xf>
    <xf numFmtId="0" fontId="448" fillId="0" borderId="50" xfId="0" applyFont="1" applyFill="1" applyBorder="1" applyAlignment="1">
      <alignment horizontal="center" wrapText="1"/>
    </xf>
    <xf numFmtId="0" fontId="426" fillId="0" borderId="0" xfId="0" applyFont="1" applyAlignment="1">
      <alignment horizontal="center" wrapText="1"/>
    </xf>
    <xf numFmtId="0" fontId="426" fillId="0" borderId="49" xfId="0" applyFont="1" applyBorder="1" applyAlignment="1">
      <alignment horizontal="center" wrapText="1"/>
    </xf>
    <xf numFmtId="0" fontId="426" fillId="0" borderId="0" xfId="0" applyFont="1" applyBorder="1" applyAlignment="1">
      <alignment horizontal="center" wrapText="1"/>
    </xf>
    <xf numFmtId="0" fontId="440" fillId="0" borderId="62" xfId="0" applyFont="1" applyFill="1" applyBorder="1" applyAlignment="1">
      <alignment horizontal="center" vertical="center"/>
    </xf>
    <xf numFmtId="0" fontId="440" fillId="0" borderId="94" xfId="0" applyFont="1" applyFill="1" applyBorder="1" applyAlignment="1">
      <alignment horizontal="center" vertical="center"/>
    </xf>
    <xf numFmtId="0" fontId="440" fillId="0" borderId="63" xfId="0" applyFont="1" applyFill="1" applyBorder="1" applyAlignment="1">
      <alignment horizontal="center" vertical="center"/>
    </xf>
    <xf numFmtId="0" fontId="440" fillId="0" borderId="95" xfId="0" applyFont="1" applyFill="1" applyBorder="1" applyAlignment="1">
      <alignment horizontal="center" vertical="center"/>
    </xf>
    <xf numFmtId="0" fontId="440" fillId="0" borderId="96" xfId="0" applyFont="1" applyFill="1" applyBorder="1" applyAlignment="1">
      <alignment horizontal="center" vertical="center" wrapText="1"/>
    </xf>
    <xf numFmtId="0" fontId="440" fillId="0" borderId="62" xfId="0" applyFont="1" applyFill="1" applyBorder="1" applyAlignment="1">
      <alignment horizontal="center" vertical="center" wrapText="1"/>
    </xf>
    <xf numFmtId="0" fontId="440" fillId="0" borderId="97" xfId="0" applyFont="1" applyFill="1" applyBorder="1" applyAlignment="1">
      <alignment horizontal="center" vertical="center" wrapText="1"/>
    </xf>
    <xf numFmtId="0" fontId="440" fillId="0" borderId="63" xfId="0" applyFont="1" applyFill="1" applyBorder="1" applyAlignment="1">
      <alignment horizontal="center" vertical="center" wrapText="1"/>
    </xf>
    <xf numFmtId="0" fontId="448" fillId="0" borderId="46" xfId="0" applyFont="1" applyFill="1" applyBorder="1" applyAlignment="1">
      <alignment horizontal="center" wrapText="1"/>
    </xf>
    <xf numFmtId="0" fontId="426" fillId="0" borderId="45" xfId="0" applyFont="1" applyBorder="1" applyAlignment="1">
      <alignment horizontal="center" wrapText="1"/>
    </xf>
    <xf numFmtId="0" fontId="448" fillId="0" borderId="43" xfId="0" applyFont="1" applyFill="1" applyBorder="1" applyAlignment="1">
      <alignment horizontal="center" wrapText="1"/>
    </xf>
    <xf numFmtId="0" fontId="426" fillId="0" borderId="43" xfId="0" applyFont="1" applyBorder="1" applyAlignment="1">
      <alignment horizontal="center" wrapText="1"/>
    </xf>
    <xf numFmtId="0" fontId="426" fillId="0" borderId="45" xfId="0" applyFont="1" applyFill="1" applyBorder="1" applyAlignment="1">
      <alignment horizontal="center" wrapText="1"/>
    </xf>
    <xf numFmtId="0" fontId="445" fillId="0" borderId="46" xfId="0" applyFont="1" applyFill="1" applyBorder="1" applyAlignment="1">
      <alignment horizontal="center" wrapText="1"/>
    </xf>
    <xf numFmtId="0" fontId="419" fillId="0" borderId="45" xfId="0" applyFont="1" applyBorder="1" applyAlignment="1">
      <alignment horizontal="center" wrapText="1"/>
    </xf>
    <xf numFmtId="0" fontId="419" fillId="0" borderId="43" xfId="0" applyFont="1" applyBorder="1" applyAlignment="1">
      <alignment horizontal="center" wrapText="1"/>
    </xf>
    <xf numFmtId="0" fontId="445" fillId="0" borderId="53" xfId="0" applyFont="1" applyFill="1" applyBorder="1" applyAlignment="1">
      <alignment horizontal="center" wrapText="1"/>
    </xf>
    <xf numFmtId="0" fontId="0" fillId="0" borderId="52" xfId="0" applyBorder="1" applyAlignment="1">
      <alignment horizontal="center" wrapText="1"/>
    </xf>
    <xf numFmtId="0" fontId="0" fillId="0" borderId="51" xfId="0" applyBorder="1" applyAlignment="1">
      <alignment horizontal="center" wrapText="1"/>
    </xf>
    <xf numFmtId="0" fontId="0" fillId="0" borderId="43" xfId="0" applyBorder="1" applyAlignment="1">
      <alignment horizontal="center" wrapText="1"/>
    </xf>
    <xf numFmtId="0" fontId="0" fillId="0" borderId="45" xfId="0" applyBorder="1" applyAlignment="1">
      <alignment horizontal="center" wrapText="1"/>
    </xf>
    <xf numFmtId="0" fontId="445" fillId="0" borderId="50" xfId="0" applyFont="1" applyFill="1" applyBorder="1" applyAlignment="1">
      <alignment horizontal="center" vertical="center" wrapText="1"/>
    </xf>
    <xf numFmtId="0" fontId="419" fillId="0" borderId="0" xfId="0" applyFont="1" applyBorder="1" applyAlignment="1">
      <alignment horizontal="center" vertical="center" wrapText="1"/>
    </xf>
    <xf numFmtId="0" fontId="445" fillId="0" borderId="46" xfId="0" applyFont="1" applyFill="1" applyBorder="1" applyAlignment="1">
      <alignment horizontal="center" vertical="center" wrapText="1"/>
    </xf>
    <xf numFmtId="0" fontId="419" fillId="0" borderId="43" xfId="0" applyFont="1" applyBorder="1" applyAlignment="1">
      <alignment horizontal="center" vertical="center" wrapText="1"/>
    </xf>
  </cellXfs>
  <cellStyles count="11188">
    <cellStyle name="          _x000a__x000a_shell=progman.exe_x000a__x000a_m" xfId="1"/>
    <cellStyle name="          _x000a__x000a_shell=progman.exe_x000a__x000a_m 2" xfId="1538"/>
    <cellStyle name="          _x000a__x000a_shell=progman.exe_x000a__x000a_m 3" xfId="1539"/>
    <cellStyle name="          _x000d__x000a_shell=progman.exe_x000d__x000a_m" xfId="345"/>
    <cellStyle name=" 1" xfId="2"/>
    <cellStyle name=" 1 2" xfId="1540"/>
    <cellStyle name=" 1 3" xfId="1541"/>
    <cellStyle name=" Writer Import]_x000d__x000a_Display Dialog=No_x000d__x000a__x000d__x000a_[Horizontal Arrange]_x000d__x000a_Dimensions Interlocking=Yes_x000d__x000a_Sum Hierarchy=Yes_x000d__x000a_Generate" xfId="1542"/>
    <cellStyle name=" Writer Import]_x000d__x000a_Display Dialog=No_x000d__x000a__x000d__x000a_[Horizontal Arrange]_x000d__x000a_Dimensions Interlocking=Yes_x000d__x000a_Sum Hierarchy=Yes_x000d__x000a_Generate 2" xfId="1543"/>
    <cellStyle name=" Writer Import]_x000d__x000a_Display Dialog=No_x000d__x000a__x000d__x000a_[Horizontal Arrange]_x000d__x000a_Dimensions Interlocking=Yes_x000d__x000a_Sum Hierarchy=Yes_x000d__x000a_Generate 2 2" xfId="1544"/>
    <cellStyle name=" Writer Import]_x000d__x000a_Display Dialog=No_x000d__x000a__x000d__x000a_[Horizontal Arrange]_x000d__x000a_Dimensions Interlocking=Yes_x000d__x000a_Sum Hierarchy=Yes_x000d__x000a_Generate 3" xfId="1545"/>
    <cellStyle name=" Writer Import]_x000d__x000a_Display Dialog=No_x000d__x000a__x000d__x000a_[Horizontal Arrange]_x000d__x000a_Dimensions Interlocking=Yes_x000d__x000a_Sum Hierarchy=Yes_x000d__x000a_Generate 4" xfId="1546"/>
    <cellStyle name="_x000a_bidires=100_x000d_" xfId="1041"/>
    <cellStyle name="_x000d__x000a_shell=progman.exe_x000d__x000a_m" xfId="346"/>
    <cellStyle name="&quot;X&quot; Men" xfId="1547"/>
    <cellStyle name="# ##0" xfId="1548"/>
    <cellStyle name="# Assets" xfId="1549"/>
    <cellStyle name="###,#####" xfId="1042"/>
    <cellStyle name="#wlleft" xfId="1550"/>
    <cellStyle name="#wlleft 2" xfId="1551"/>
    <cellStyle name="#wlleft 3" xfId="1552"/>
    <cellStyle name="$#.00wlleft" xfId="1553"/>
    <cellStyle name="$#.00wlleft 2" xfId="1554"/>
    <cellStyle name="$#.00wlleft 3" xfId="1555"/>
    <cellStyle name="%" xfId="1043"/>
    <cellStyle name="% 2" xfId="1556"/>
    <cellStyle name="% 2 2" xfId="1557"/>
    <cellStyle name="% 3" xfId="1558"/>
    <cellStyle name="% 4" xfId="1559"/>
    <cellStyle name="******************************************" xfId="1044"/>
    <cellStyle name="****************************************** 2" xfId="1560"/>
    <cellStyle name="****************************************** 2 2" xfId="1561"/>
    <cellStyle name="****************************************** 2 3" xfId="1562"/>
    <cellStyle name="****************************************** 3" xfId="1563"/>
    <cellStyle name=".aweiymv a" xfId="1564"/>
    <cellStyle name=".aweiymv a 2" xfId="1565"/>
    <cellStyle name=".aweiymv a 3" xfId="1566"/>
    <cellStyle name=";;;" xfId="1567"/>
    <cellStyle name="?? [0]_PLACIN~1" xfId="347"/>
    <cellStyle name="??_PALIC" xfId="1045"/>
    <cellStyle name="?‹æØ‚è [0.00]_Region Orders (2)" xfId="1568"/>
    <cellStyle name="?‹æØ‚è_Region Orders (2)" xfId="1569"/>
    <cellStyle name="?Q\?1@" xfId="1570"/>
    <cellStyle name="]_x000a__x000a_Extension=conv.dll_x000a__x000a_MS-DOS Tools Extentions=C:\DOS\MSTOOLS.DLL_x000a__x000a__x000a__x000a_[Settings]_x000a__x000a_UNDELETE.DLL=C:\DOS\MSTOOLS.DLL_x000a__x000a_W" xfId="1571"/>
    <cellStyle name="]_x000a__x000a_Extension=conv.dll_x000a__x000a_MS-DOS Tools Extentions=C:\DOS\MSTOOLS.DLL_x000a__x000a__x000a__x000a_[Settings]_x000a__x000a_UNDELETE.DLL=C:\DOS\MSTOOLS.DLL_x000a__x000a_W 2" xfId="1572"/>
    <cellStyle name="_ heading$" xfId="1573"/>
    <cellStyle name="_ heading$ 2" xfId="1574"/>
    <cellStyle name="_ heading%" xfId="1575"/>
    <cellStyle name="_ heading% 2" xfId="1576"/>
    <cellStyle name="_ heading£" xfId="1577"/>
    <cellStyle name="_ heading£ 2" xfId="1578"/>
    <cellStyle name="_ heading¥" xfId="1579"/>
    <cellStyle name="_ heading¥ 2" xfId="1580"/>
    <cellStyle name="_ heading€" xfId="1581"/>
    <cellStyle name="_ heading€ 2" xfId="1582"/>
    <cellStyle name="_ headingx" xfId="1583"/>
    <cellStyle name="_ headingx 2" xfId="1584"/>
    <cellStyle name="_%(SignOnly)" xfId="1046"/>
    <cellStyle name="_%(SignOnly) 2" xfId="1585"/>
    <cellStyle name="_%(SignSpaceOnly)" xfId="1047"/>
    <cellStyle name="_%(SignSpaceOnly) 2" xfId="1586"/>
    <cellStyle name="_(JP)US SubPrime Summary" xfId="1048"/>
    <cellStyle name="_(Korea KB) CDO &amp; CLO Summary" xfId="1049"/>
    <cellStyle name="_0.0[1space]" xfId="1587"/>
    <cellStyle name="_0.0[1space] 2" xfId="1588"/>
    <cellStyle name="_0.0[2space]" xfId="1589"/>
    <cellStyle name="_0.0[2space] 2" xfId="1590"/>
    <cellStyle name="_0.0[3space]" xfId="1591"/>
    <cellStyle name="_0.0[3space] 2" xfId="1592"/>
    <cellStyle name="_0.0[4space]" xfId="1593"/>
    <cellStyle name="_0.0[4space] 2" xfId="1594"/>
    <cellStyle name="_0.00[1space]" xfId="1595"/>
    <cellStyle name="_0.00[1space] 2" xfId="1596"/>
    <cellStyle name="_0.00[2space]" xfId="1597"/>
    <cellStyle name="_0.00[2space] 2" xfId="1598"/>
    <cellStyle name="_0.00[3space]" xfId="1599"/>
    <cellStyle name="_0.00[3space] 2" xfId="1600"/>
    <cellStyle name="_0.00[4space]" xfId="1601"/>
    <cellStyle name="_0.00[4space] 2" xfId="1602"/>
    <cellStyle name="_0[1space]" xfId="1603"/>
    <cellStyle name="_0[1space] 2" xfId="1604"/>
    <cellStyle name="_0[2space]" xfId="1605"/>
    <cellStyle name="_0[2space] 2" xfId="1606"/>
    <cellStyle name="_0[3space]" xfId="1607"/>
    <cellStyle name="_0[3space] 2" xfId="1608"/>
    <cellStyle name="_0[4space]" xfId="1609"/>
    <cellStyle name="_0[4space] 2" xfId="1610"/>
    <cellStyle name="_0708 WB Clients allocation overview (ACTUAL YTD)" xfId="348"/>
    <cellStyle name="_0808 SF Global TBD" xfId="349"/>
    <cellStyle name="_08Q1 losses" xfId="1050"/>
    <cellStyle name="_09data" xfId="350"/>
    <cellStyle name="_09data_0708 WB Clients allocation overview (ACTUAL YTD)" xfId="351"/>
    <cellStyle name="_09data_0808 SF Global TBD" xfId="352"/>
    <cellStyle name="_09data_1107 WB Clients allocation overview (FY BUD 2007)" xfId="353"/>
    <cellStyle name="_09data_12. BS per country (C&amp;EE)" xfId="354"/>
    <cellStyle name="_09data_2008 05 27 Summary Balancesheet v2" xfId="355"/>
    <cellStyle name="_09data_20080425 MI Region NL Report March 2008" xfId="356"/>
    <cellStyle name="_09data_Americas Network Report 2007 09" xfId="357"/>
    <cellStyle name="_09data_Asia Network Report 2008 04vAsia" xfId="358"/>
    <cellStyle name="_09data_Asia Network Report 2008 05vAsia" xfId="359"/>
    <cellStyle name="_09data_Asia-2307" xfId="360"/>
    <cellStyle name="_09data_Book2" xfId="361"/>
    <cellStyle name="_09data_BS-08-PS" xfId="362"/>
    <cellStyle name="_09data_BS-08-Trend-Summ" xfId="363"/>
    <cellStyle name="_09data_BSFC-FebYTD-Total-send (3)" xfId="364"/>
    <cellStyle name="_09data_BS-PS" xfId="365"/>
    <cellStyle name="_09data_Copy of MI WBP Global 2006 December v1" xfId="366"/>
    <cellStyle name="_09data_GFB template" xfId="367"/>
    <cellStyle name="_09data_Global MI report August values" xfId="368"/>
    <cellStyle name="_09data_Hist data CB - v19" xfId="369"/>
    <cellStyle name="_09data_Hist data CB - v20" xfId="370"/>
    <cellStyle name="_09data_Hist data CB - v23" xfId="371"/>
    <cellStyle name="_09data_Lending Assets FX effect calculation-030309-Mar-Dec" xfId="372"/>
    <cellStyle name="_09data_Lending Assets FX effect calculation-090209-to send1" xfId="373"/>
    <cellStyle name="_09data_Lending Assets SWE 2008 - TO BE vs AS IS - as sent" xfId="374"/>
    <cellStyle name="_09data_MI WBP Global Jan 2009" xfId="375"/>
    <cellStyle name="_09data_MIS Clients Report Q3 (DRAFT)" xfId="376"/>
    <cellStyle name="_09data_Network report 2008 07 - CEE TBD" xfId="377"/>
    <cellStyle name="_09data_SF WBN report August 2008_TBD" xfId="378"/>
    <cellStyle name="_09data_Standard Analysis Bank 2008 CEE - July2008" xfId="379"/>
    <cellStyle name="_09data_Standard Analysis Bank 2008 Poland Wholesale - Aug2008" xfId="380"/>
    <cellStyle name="_09data_Template BS (2306)" xfId="381"/>
    <cellStyle name="_09data_Update BS Forecast" xfId="382"/>
    <cellStyle name="_09data_WBP Lending Assets report Janaury v1" xfId="383"/>
    <cellStyle name="_09data_WIA balance sheet Aug 08" xfId="384"/>
    <cellStyle name="_1107 WB Clients allocation overview (FY BUD 2007)" xfId="385"/>
    <cellStyle name="_12. BS per country (C&amp;EE)" xfId="386"/>
    <cellStyle name="_2008 05 27 Summary Balancesheet v2" xfId="387"/>
    <cellStyle name="_20080425 MI Region NL Report March 2008" xfId="388"/>
    <cellStyle name="_200909_ALCOReport_NewStyle_EAR" xfId="3"/>
    <cellStyle name="_200909_ALCOReport_NewStyle_NPV_1" xfId="4"/>
    <cellStyle name="_31DEC08 ASIA ABS Summary" xfId="1051"/>
    <cellStyle name="_31DEC08 ASIA CDO &amp; CLO Summary" xfId="1052"/>
    <cellStyle name="_31DEC08 ASIA Credit Derivatives" xfId="1053"/>
    <cellStyle name="_31DEC08 ASIA MONOLINERS Summary" xfId="1054"/>
    <cellStyle name="_31DEC08 ASIASUBPRIME SUMMARY" xfId="1055"/>
    <cellStyle name="_ABS snapshot 080930 linked" xfId="1056"/>
    <cellStyle name="_ABS snapshot 080930 linked_ING LK Template Subprime Alt-A CDO Exposure 31-10-08" xfId="1057"/>
    <cellStyle name="_ABS snapshot 080930 linked_JAPAN Template Subprime Alt-A CDO Exposure 31-10-08" xfId="1058"/>
    <cellStyle name="_ABS Summary" xfId="1059"/>
    <cellStyle name="_ABS Summary_Copy of Americas Quarterly Risk Disclosures - Exposures per Q1_2010 _ING INSURANCE Chile" xfId="1060"/>
    <cellStyle name="_AM" xfId="1611"/>
    <cellStyle name="_AM 2" xfId="1612"/>
    <cellStyle name="_AM_RBS" xfId="1613"/>
    <cellStyle name="_AM_RBS 2" xfId="1614"/>
    <cellStyle name="_Americas Network Report 2007 09" xfId="389"/>
    <cellStyle name="_Asia Network Report 2008 04vAsia" xfId="390"/>
    <cellStyle name="_Asia Network Report 2008 05vAsia" xfId="391"/>
    <cellStyle name="_Asia-2307" xfId="392"/>
    <cellStyle name="_Asset Management" xfId="1615"/>
    <cellStyle name="_Asset Management 2" xfId="1616"/>
    <cellStyle name="_Asset Management_RBS" xfId="1617"/>
    <cellStyle name="_Asset Management_RBS 2" xfId="1618"/>
    <cellStyle name="_AUSTRALIA Template Subprime Alt-A CDO etc Exposure 30-09-08 Insurance" xfId="1061"/>
    <cellStyle name="_AUSTRALIA Template Subprime Alt-A CDO etc Exposure 30-09-08 Insurance (rev 22Oct08)" xfId="1062"/>
    <cellStyle name="_AUSTRALIA Template Subprime Alt-A CDO etc Exposure 30-09-08 Insurance_ING LK Template Subprime Alt-A CDO Exposure 31-10-08" xfId="1063"/>
    <cellStyle name="_AUSTRALIA Template Subprime Alt-A CDO etc Exposure 30-09-08 Insurance_JAPAN Template Subprime Alt-A CDO Exposure 31-10-08" xfId="1064"/>
    <cellStyle name="_Balance sheet" xfId="1619"/>
    <cellStyle name="_Balance sheet 2" xfId="1620"/>
    <cellStyle name="_Balance sheet 3" xfId="1621"/>
    <cellStyle name="_BBVA" xfId="1622"/>
    <cellStyle name="_BBVA 2" xfId="1623"/>
    <cellStyle name="_Benelux" xfId="1624"/>
    <cellStyle name="_Benelux 2" xfId="1625"/>
    <cellStyle name="_Benelux 3" xfId="1626"/>
    <cellStyle name="_Blue shade" xfId="1627"/>
    <cellStyle name="_BlueHeading" xfId="1628"/>
    <cellStyle name="_BNP model" xfId="1629"/>
    <cellStyle name="_BNP model_BBVA" xfId="1630"/>
    <cellStyle name="_BNP model_KBC" xfId="1631"/>
    <cellStyle name="_BNP model_Proforma Data All Banks" xfId="1632"/>
    <cellStyle name="_BNP model_RBS" xfId="1633"/>
    <cellStyle name="_BNP model_SAN" xfId="1634"/>
    <cellStyle name="_BNP model_SAN_1" xfId="1635"/>
    <cellStyle name="_BNP model_SAN_2" xfId="1636"/>
    <cellStyle name="_BNP model_STAN" xfId="1637"/>
    <cellStyle name="_BNP model_UniCredit" xfId="1638"/>
    <cellStyle name="_BNP Paribas" xfId="1639"/>
    <cellStyle name="_BNP Paribas 2" xfId="1640"/>
    <cellStyle name="_BNP Paribas 3" xfId="1641"/>
    <cellStyle name="_BNP Paribas_BBVA" xfId="1642"/>
    <cellStyle name="_BNP Paribas_CBK" xfId="1643"/>
    <cellStyle name="_BNP Paribas_IntesaSanPaolo" xfId="1644"/>
    <cellStyle name="_BNP Paribas_KBC" xfId="1645"/>
    <cellStyle name="_BNP Paribas_LBG" xfId="1646"/>
    <cellStyle name="_BNP Paribas_Proforma Data All Banks" xfId="1647"/>
    <cellStyle name="_BNP Paribas_RBS" xfId="1648"/>
    <cellStyle name="_BNP Paribas_SAN" xfId="1649"/>
    <cellStyle name="_BNP Paribas_SAN_1" xfId="1650"/>
    <cellStyle name="_BNP Paribas_SAN_2" xfId="1651"/>
    <cellStyle name="_BNP Paribas_STAN" xfId="1652"/>
    <cellStyle name="_BNP Paribas_UniCredit" xfId="1653"/>
    <cellStyle name="_Book1" xfId="393"/>
    <cellStyle name="_Book2" xfId="394"/>
    <cellStyle name="_BS_Capital" xfId="1654"/>
    <cellStyle name="_BS_Capital 2" xfId="1655"/>
    <cellStyle name="_BS_Capital_RBS" xfId="1656"/>
    <cellStyle name="_BS_Capital_RBS 2" xfId="1657"/>
    <cellStyle name="_BS-08-PS" xfId="395"/>
    <cellStyle name="_BS-08-Trend-Summ" xfId="396"/>
    <cellStyle name="_BSFC-FebYTD-Total-send (3)" xfId="397"/>
    <cellStyle name="_BS-PS" xfId="398"/>
    <cellStyle name="_CA model" xfId="1658"/>
    <cellStyle name="_CA model_BBVA" xfId="1659"/>
    <cellStyle name="_CA model_Proforma Data All Banks" xfId="1660"/>
    <cellStyle name="_CA model_SAN" xfId="1661"/>
    <cellStyle name="_CA model_SAN_1" xfId="1662"/>
    <cellStyle name="_CA model_SAN_2" xfId="1663"/>
    <cellStyle name="_CA model_UniCredit" xfId="1664"/>
    <cellStyle name="_Cap. Sec" xfId="1065"/>
    <cellStyle name="_Capital" xfId="1665"/>
    <cellStyle name="_Capital 2" xfId="1666"/>
    <cellStyle name="_Capital 3" xfId="1667"/>
    <cellStyle name="_CDO &amp; CLO Details" xfId="1066"/>
    <cellStyle name="_CDO &amp; CLO Details_Copy of Americas Quarterly Risk Disclosures - Exposures per Q1_2010 _ING INSURANCE Chile" xfId="1067"/>
    <cellStyle name="_CMRM" xfId="1068"/>
    <cellStyle name="_Comma" xfId="1069"/>
    <cellStyle name="_Comma 2" xfId="1668"/>
    <cellStyle name="_Comma 2 2" xfId="1669"/>
    <cellStyle name="_Comma 3" xfId="1670"/>
    <cellStyle name="_Comma 4" xfId="1671"/>
    <cellStyle name="_Comma_03 CSC Insurance" xfId="1672"/>
    <cellStyle name="_Comma_03 CSC Insurance 2" xfId="1673"/>
    <cellStyle name="_Comma_Applicazione Multipli" xfId="1674"/>
    <cellStyle name="_Comma_Applicazione Multipli 2" xfId="1675"/>
    <cellStyle name="_Comma_AVP" xfId="1676"/>
    <cellStyle name="_Comma_AVP 2" xfId="1677"/>
    <cellStyle name="_Comma_bapv" xfId="1678"/>
    <cellStyle name="_Comma_bapv 2" xfId="1679"/>
    <cellStyle name="_Comma_Book2" xfId="1680"/>
    <cellStyle name="_Comma_Book2 2" xfId="1681"/>
    <cellStyle name="_Comma_Copy of Multipli mkt MEDIOBANCA" xfId="1682"/>
    <cellStyle name="_Comma_Copy of Multipli mkt MEDIOBANCA 2" xfId="1683"/>
    <cellStyle name="_Comma_CSC Banks" xfId="1684"/>
    <cellStyle name="_Comma_CSC Banks 2" xfId="1685"/>
    <cellStyle name="_Comma_CSC Italian AM (ENG) 09 Dec 2003" xfId="1686"/>
    <cellStyle name="_Comma_CSC Italian AM (ENG) 09 Dec 2003 2" xfId="1687"/>
    <cellStyle name="_Comma_CSC_European_Insurance_Linked_GStyle" xfId="1688"/>
    <cellStyle name="_Comma_CSC_European_Insurance_Linked_GStyle 2" xfId="1689"/>
    <cellStyle name="_Comma_Merger Plan 01" xfId="1690"/>
    <cellStyle name="_Comma_Merger Plan 01 2" xfId="1691"/>
    <cellStyle name="_Comma_Multipli mercato_DOC VALUTAZIONE_per GS (4)" xfId="1692"/>
    <cellStyle name="_Comma_Multipli mercato_DOC VALUTAZIONE_per GS (4) 2" xfId="1693"/>
    <cellStyle name="_Comma_New business page PJKM" xfId="1694"/>
    <cellStyle name="_Comma_New business page PJKM 2" xfId="1695"/>
    <cellStyle name="_Comma_Ownership structure - UCI" xfId="1696"/>
    <cellStyle name="_Comma_Ownership structure - UCI 2" xfId="1697"/>
    <cellStyle name="_Comma_Summary LR1" xfId="1698"/>
    <cellStyle name="_Comma_Summary LR1 2" xfId="1699"/>
    <cellStyle name="_Comma_Valuation Summary" xfId="1700"/>
    <cellStyle name="_Comma_Valuation Summary 2" xfId="1701"/>
    <cellStyle name="_Consolidated Fins" xfId="1702"/>
    <cellStyle name="_Consolidated Fins_BBVA" xfId="1703"/>
    <cellStyle name="_Consolidated Fins_KBC" xfId="1704"/>
    <cellStyle name="_Consolidated Fins_Proforma Data All Banks" xfId="1705"/>
    <cellStyle name="_Consolidated Fins_RBS" xfId="1706"/>
    <cellStyle name="_Consolidated Fins_SAN" xfId="1707"/>
    <cellStyle name="_Consolidated Fins_SAN_1" xfId="1708"/>
    <cellStyle name="_Consolidated Fins_SAN_2" xfId="1709"/>
    <cellStyle name="_Consolidated Fins_STAN" xfId="1710"/>
    <cellStyle name="_Consolidated Fins_UniCredit" xfId="1711"/>
    <cellStyle name="_Copy of MI WBP Global 2006 December v1" xfId="399"/>
    <cellStyle name="_Core Results by region" xfId="1712"/>
    <cellStyle name="_Core Results by region 2" xfId="1713"/>
    <cellStyle name="_Core Results by region_RBS" xfId="1714"/>
    <cellStyle name="_Core Results by region_RBS 2" xfId="1715"/>
    <cellStyle name="_Cover" xfId="1070"/>
    <cellStyle name="_Credit Agricole" xfId="1716"/>
    <cellStyle name="_Credit Agricole_BBVA" xfId="1717"/>
    <cellStyle name="_Credit Agricole_KBC" xfId="1718"/>
    <cellStyle name="_Credit Agricole_Proforma Data All Banks" xfId="1719"/>
    <cellStyle name="_Credit Agricole_RBS" xfId="1720"/>
    <cellStyle name="_Credit Agricole_SAN" xfId="1721"/>
    <cellStyle name="_Credit Agricole_SAN_1" xfId="1722"/>
    <cellStyle name="_Credit Agricole_SAN_2" xfId="1723"/>
    <cellStyle name="_Credit Agricole_STAN" xfId="1724"/>
    <cellStyle name="_Credit Agricole_UniCredit" xfId="1725"/>
    <cellStyle name="_Currency" xfId="1071"/>
    <cellStyle name="_Currency 2" xfId="1726"/>
    <cellStyle name="_Currency 3" xfId="1727"/>
    <cellStyle name="_Currency_01 Research Reports Estimates" xfId="1728"/>
    <cellStyle name="_Currency_01 Research Reports Estimates 2" xfId="1729"/>
    <cellStyle name="_Currency_01 Sviluppo Rete" xfId="1730"/>
    <cellStyle name="_Currency_01 Sviluppo Rete 2" xfId="1731"/>
    <cellStyle name="_Currency_02 CSC Insurance" xfId="1732"/>
    <cellStyle name="_Currency_02 CSC Insurance 2" xfId="1733"/>
    <cellStyle name="_Currency_03 CSC Insurance" xfId="1734"/>
    <cellStyle name="_Currency_03 CSC Insurance 2" xfId="1735"/>
    <cellStyle name="_Currency_03 Database Promotori Dec 05" xfId="1736"/>
    <cellStyle name="_Currency_Applicazione Multipli" xfId="1737"/>
    <cellStyle name="_Currency_Applicazione Multipli 2" xfId="1738"/>
    <cellStyle name="_Currency_AuM Forecats" xfId="1739"/>
    <cellStyle name="_Currency_AuM Forecats 2" xfId="1740"/>
    <cellStyle name="_Currency_AVP" xfId="1741"/>
    <cellStyle name="_Currency_AVP 2" xfId="1742"/>
    <cellStyle name="_Currency_bapv" xfId="1743"/>
    <cellStyle name="_Currency_bapv 2" xfId="1744"/>
    <cellStyle name="_Currency_Benchmarking-avp 08" xfId="1745"/>
    <cellStyle name="_Currency_Benchmarking-avp 08 2" xfId="1746"/>
    <cellStyle name="_Currency_Book1" xfId="1747"/>
    <cellStyle name="_Currency_Book1 2" xfId="1748"/>
    <cellStyle name="_Currency_Book1_FAs Networks Deal Comp" xfId="1749"/>
    <cellStyle name="_Currency_Book1_FAs Networks Deal Comp 2" xfId="1750"/>
    <cellStyle name="_Currency_Book1_Merger Plan" xfId="1751"/>
    <cellStyle name="_Currency_Book1_Merger Plan 2" xfId="1752"/>
    <cellStyle name="_Currency_Book2" xfId="1753"/>
    <cellStyle name="_Currency_Book2 2" xfId="1754"/>
    <cellStyle name="_Currency_Book2_1" xfId="1755"/>
    <cellStyle name="_Currency_Book2_1 2" xfId="1756"/>
    <cellStyle name="_Currency_Book2_Merger Plan" xfId="1757"/>
    <cellStyle name="_Currency_Book2_Merger Plan 2" xfId="1758"/>
    <cellStyle name="_Currency_Contribution Analysis" xfId="1759"/>
    <cellStyle name="_Currency_Contribution Analysis 2" xfId="1760"/>
    <cellStyle name="_Currency_Copy of Multipli mkt MEDIOBANCA" xfId="1761"/>
    <cellStyle name="_Currency_Copy of Multipli mkt MEDIOBANCA 2" xfId="1762"/>
    <cellStyle name="_Currency_CSC Banche new1" xfId="1763"/>
    <cellStyle name="_Currency_CSC Banche new1 2" xfId="1764"/>
    <cellStyle name="_Currency_CSC Banks" xfId="1765"/>
    <cellStyle name="_Currency_CSC Banks 2" xfId="1766"/>
    <cellStyle name="_Currency_CSC Insurance (New)" xfId="1767"/>
    <cellStyle name="_Currency_CSC Insurance (New) 2" xfId="1768"/>
    <cellStyle name="_Currency_CSC Italian AM (ENG) 09 Dec 2003" xfId="1769"/>
    <cellStyle name="_Currency_CSC Italian AM (ENG) 09 Dec 2003 2" xfId="1770"/>
    <cellStyle name="_Currency_CSC_European_Insurance_Linked_GStyle" xfId="1771"/>
    <cellStyle name="_Currency_CSC_European_Insurance_Linked_GStyle 2" xfId="1772"/>
    <cellStyle name="_Currency_FAs Networks Deal Comp" xfId="1773"/>
    <cellStyle name="_Currency_FAs Networks Deal Comp 2" xfId="1774"/>
    <cellStyle name="_Currency_Financials" xfId="1775"/>
    <cellStyle name="_Currency_Financials 2" xfId="1776"/>
    <cellStyle name="_Currency_ISP EXCEL Q409" xfId="1777"/>
    <cellStyle name="_Currency_Merger Plan" xfId="1778"/>
    <cellStyle name="_Currency_Merger Plan 01" xfId="1779"/>
    <cellStyle name="_Currency_Merger Plan 01 2" xfId="1780"/>
    <cellStyle name="_Currency_Merger Plan 2" xfId="1781"/>
    <cellStyle name="_Currency_Merger Plan A" xfId="1782"/>
    <cellStyle name="_Currency_Merger Plan A 2" xfId="1783"/>
    <cellStyle name="_Currency_Merger Plan A_Merger Plan" xfId="1784"/>
    <cellStyle name="_Currency_Merger Plan A_Merger Plan 2" xfId="1785"/>
    <cellStyle name="_Currency_Merger Plan SP_CA" xfId="1786"/>
    <cellStyle name="_Currency_Merger Plan SP_CA 2" xfId="1787"/>
    <cellStyle name="_Currency_Multipli mercato_DOC VALUTAZIONE_per GS (4)" xfId="1788"/>
    <cellStyle name="_Currency_Multipli mercato_DOC VALUTAZIONE_per GS (4) 2" xfId="1789"/>
    <cellStyle name="_Currency_New business page PJKM" xfId="1790"/>
    <cellStyle name="_Currency_New business page PJKM 2" xfId="1791"/>
    <cellStyle name="_Currency_Ownership structure - UCI" xfId="1792"/>
    <cellStyle name="_Currency_Ownership structure - UCI 2" xfId="1793"/>
    <cellStyle name="_Currency_Pro Forma AVP" xfId="1794"/>
    <cellStyle name="_Currency_Pro Forma AVP 2" xfId="1795"/>
    <cellStyle name="_Currency_Proforma Shareholders" xfId="1796"/>
    <cellStyle name="_Currency_Proforma Shareholders 2" xfId="1797"/>
    <cellStyle name="_Currency_Proforma Shareholders_Merger Plan" xfId="1798"/>
    <cellStyle name="_Currency_Proforma Shareholders_Merger Plan 2" xfId="1799"/>
    <cellStyle name="_Currency_Share Prices" xfId="1800"/>
    <cellStyle name="_Currency_Share Prices_Merger Plan" xfId="1801"/>
    <cellStyle name="_Currency_shareholders" xfId="1802"/>
    <cellStyle name="_Currency_shareholders 2" xfId="1803"/>
    <cellStyle name="_Currency_shareholders new" xfId="1804"/>
    <cellStyle name="_Currency_shareholders new 2" xfId="1805"/>
    <cellStyle name="_Currency_shareholders_Merger Plan" xfId="1806"/>
    <cellStyle name="_Currency_shareholders_Merger Plan 2" xfId="1807"/>
    <cellStyle name="_Currency_Summary LR1" xfId="1808"/>
    <cellStyle name="_Currency_Summary LR1 2" xfId="1809"/>
    <cellStyle name="_Currency_TAB_CONS_N Espl_12_09_A" xfId="1810"/>
    <cellStyle name="_Currency_Valuation Summary" xfId="1811"/>
    <cellStyle name="_Currency_Valuation Summary 2" xfId="1812"/>
    <cellStyle name="_CurrencySpace" xfId="1072"/>
    <cellStyle name="_CurrencySpace 2" xfId="1813"/>
    <cellStyle name="_CurrencySpace 3" xfId="1814"/>
    <cellStyle name="_CurrencySpace_03 CSC Insurance" xfId="1815"/>
    <cellStyle name="_CurrencySpace_03 CSC Insurance 2" xfId="1816"/>
    <cellStyle name="_CurrencySpace_Applicazione Multipli" xfId="1817"/>
    <cellStyle name="_CurrencySpace_Applicazione Multipli 2" xfId="1818"/>
    <cellStyle name="_CurrencySpace_AVP" xfId="1819"/>
    <cellStyle name="_CurrencySpace_AVP 2" xfId="1820"/>
    <cellStyle name="_CurrencySpace_bapv" xfId="1821"/>
    <cellStyle name="_CurrencySpace_bapv 2" xfId="1822"/>
    <cellStyle name="_CurrencySpace_Book2" xfId="1823"/>
    <cellStyle name="_CurrencySpace_Book2 2" xfId="1824"/>
    <cellStyle name="_CurrencySpace_Copy of Multipli mkt MEDIOBANCA" xfId="1825"/>
    <cellStyle name="_CurrencySpace_Copy of Multipli mkt MEDIOBANCA 2" xfId="1826"/>
    <cellStyle name="_CurrencySpace_CSC Banks" xfId="1827"/>
    <cellStyle name="_CurrencySpace_CSC Banks 2" xfId="1828"/>
    <cellStyle name="_CurrencySpace_CSC Italian AM (ENG) 09 Dec 2003" xfId="1829"/>
    <cellStyle name="_CurrencySpace_CSC Italian AM (ENG) 09 Dec 2003 2" xfId="1830"/>
    <cellStyle name="_CurrencySpace_CSC_European_Insurance_Linked_GStyle" xfId="1831"/>
    <cellStyle name="_CurrencySpace_CSC_European_Insurance_Linked_GStyle 2" xfId="1832"/>
    <cellStyle name="_CurrencySpace_Merger Plan 01" xfId="1833"/>
    <cellStyle name="_CurrencySpace_Merger Plan 01 2" xfId="1834"/>
    <cellStyle name="_CurrencySpace_Multipli mercato_DOC VALUTAZIONE_per GS (4)" xfId="1835"/>
    <cellStyle name="_CurrencySpace_Multipli mercato_DOC VALUTAZIONE_per GS (4) 2" xfId="1836"/>
    <cellStyle name="_CurrencySpace_New business page PJKM" xfId="1837"/>
    <cellStyle name="_CurrencySpace_New business page PJKM 2" xfId="1838"/>
    <cellStyle name="_CurrencySpace_Ownership structure - UCI" xfId="1839"/>
    <cellStyle name="_CurrencySpace_Ownership structure - UCI 2" xfId="1840"/>
    <cellStyle name="_CurrencySpace_Summary LR1" xfId="1841"/>
    <cellStyle name="_CurrencySpace_Summary LR1 2" xfId="1842"/>
    <cellStyle name="_CurrencySpace_Valuation Summary" xfId="1843"/>
    <cellStyle name="_CurrencySpace_Valuation Summary 2" xfId="1844"/>
    <cellStyle name="_Data_Funds_Q32009" xfId="1073"/>
    <cellStyle name="_Data_Funds_Q42009" xfId="1074"/>
    <cellStyle name="_Data_Insurance_Q12010" xfId="1075"/>
    <cellStyle name="_Derisking Financials" xfId="1076"/>
    <cellStyle name="_Derisking Financials (2)" xfId="1077"/>
    <cellStyle name="_DI Life" xfId="1078"/>
    <cellStyle name="_DI Non Life" xfId="1079"/>
    <cellStyle name="_Distressed Report_FINAL_7" xfId="1080"/>
    <cellStyle name="_Dollar" xfId="1845"/>
    <cellStyle name="_Dollar 2" xfId="1846"/>
    <cellStyle name="_Dollar_Merger_Plans_Stockholm_799 revised02" xfId="1847"/>
    <cellStyle name="_Dollar_Merger_Plans_Stockholm_799 revised02 2" xfId="1848"/>
    <cellStyle name="_Dollar_qwst2, 1-16" xfId="1849"/>
    <cellStyle name="_Dollar_qwst2, 1-16 2" xfId="1850"/>
    <cellStyle name="_Downgrades &amp; Watch List" xfId="1081"/>
    <cellStyle name="_Downgrades &amp; Watch List " xfId="1082"/>
    <cellStyle name="_Downgrades &amp; Watch List_Copy of Americas Quarterly Risk Disclosures - Exposures per Q1_2010 _ING INSURANCE Chile" xfId="1083"/>
    <cellStyle name="_EC-EP-RAROC" xfId="400"/>
    <cellStyle name="_ECMISR" xfId="401"/>
    <cellStyle name="_Equity" xfId="1851"/>
    <cellStyle name="_Equity 2" xfId="1852"/>
    <cellStyle name="_Equity 3" xfId="1853"/>
    <cellStyle name="_EU Banks_DataPage" xfId="1854"/>
    <cellStyle name="_EU Banks_DataPage1" xfId="1855"/>
    <cellStyle name="_Euro" xfId="1084"/>
    <cellStyle name="_Euro 2" xfId="1856"/>
    <cellStyle name="_Exchanges May 2009" xfId="1857"/>
    <cellStyle name="_Exchanges May 2009 2" xfId="1858"/>
    <cellStyle name="_Exchanges May 2009_IntesaSanPaolo" xfId="1859"/>
    <cellStyle name="_Exchanges May 2009_IntesaSanPaolo 2" xfId="1860"/>
    <cellStyle name="_Executive_Summary_QWin(IR2)_nowy układ" xfId="402"/>
    <cellStyle name="_EXT LTV June 30 2008" xfId="1085"/>
    <cellStyle name="_EXT overview SIV Prime ABCP US CMBS Derivatives" xfId="1086"/>
    <cellStyle name="_EXT overview SIV Prime ABCP US CMBS Derivatives Jun 30 2008_part II" xfId="1087"/>
    <cellStyle name="_EXT Watchlist and Downgrades June 30, 2008" xfId="1088"/>
    <cellStyle name="_Financial Statement Results" xfId="1861"/>
    <cellStyle name="_Financial Statement Results_BBVA" xfId="1862"/>
    <cellStyle name="_Financial Statement Results_CBK" xfId="1863"/>
    <cellStyle name="_Financial Statement Results_IntesaSanPaolo" xfId="1864"/>
    <cellStyle name="_Financial Statement Results_LBG" xfId="1865"/>
    <cellStyle name="_Financial Statement Results_Proforma Data All Banks" xfId="1866"/>
    <cellStyle name="_Financial Statement Results_SAN" xfId="1867"/>
    <cellStyle name="_Financial Statement Results_SAN_1" xfId="1868"/>
    <cellStyle name="_Financial Statement Results_SAN_2" xfId="1869"/>
    <cellStyle name="_Financial Statement Results_UniCredit" xfId="1870"/>
    <cellStyle name="_French bank data for report 03 09" xfId="1871"/>
    <cellStyle name="_French bank data for report 03 09_BBVA" xfId="1872"/>
    <cellStyle name="_French bank data for report 03 09_CBK" xfId="1873"/>
    <cellStyle name="_French bank data for report 03 09_IntesaSanPaolo" xfId="1874"/>
    <cellStyle name="_French bank data for report 03 09_LBG" xfId="1875"/>
    <cellStyle name="_French bank data for report 03 09_Proforma Data All Banks" xfId="1876"/>
    <cellStyle name="_French bank data for report 03 09_SAN" xfId="1877"/>
    <cellStyle name="_French bank data for report 03 09_SAN_1" xfId="1878"/>
    <cellStyle name="_French bank data for report 03 09_SAN_2" xfId="1879"/>
    <cellStyle name="_French bank data for report 03 09_UniCredit" xfId="1880"/>
    <cellStyle name="_FS 22" xfId="1881"/>
    <cellStyle name="_FS 22 (2)" xfId="1882"/>
    <cellStyle name="_FS 22 (2) 2" xfId="1883"/>
    <cellStyle name="_FS 22 (2)_RBS" xfId="1884"/>
    <cellStyle name="_FS 22 (2)_RBS 2" xfId="1885"/>
    <cellStyle name="_FS 22 10" xfId="1886"/>
    <cellStyle name="_FS 22 100" xfId="1887"/>
    <cellStyle name="_FS 22 11" xfId="1888"/>
    <cellStyle name="_FS 22 12" xfId="1889"/>
    <cellStyle name="_FS 22 13" xfId="1890"/>
    <cellStyle name="_FS 22 14" xfId="1891"/>
    <cellStyle name="_FS 22 15" xfId="1892"/>
    <cellStyle name="_FS 22 16" xfId="1893"/>
    <cellStyle name="_FS 22 17" xfId="1894"/>
    <cellStyle name="_FS 22 18" xfId="1895"/>
    <cellStyle name="_FS 22 19" xfId="1896"/>
    <cellStyle name="_FS 22 2" xfId="1897"/>
    <cellStyle name="_FS 22 20" xfId="1898"/>
    <cellStyle name="_FS 22 21" xfId="1899"/>
    <cellStyle name="_FS 22 22" xfId="1900"/>
    <cellStyle name="_FS 22 23" xfId="1901"/>
    <cellStyle name="_FS 22 24" xfId="1902"/>
    <cellStyle name="_FS 22 25" xfId="1903"/>
    <cellStyle name="_FS 22 26" xfId="1904"/>
    <cellStyle name="_FS 22 27" xfId="1905"/>
    <cellStyle name="_FS 22 28" xfId="1906"/>
    <cellStyle name="_FS 22 29" xfId="1907"/>
    <cellStyle name="_FS 22 3" xfId="1908"/>
    <cellStyle name="_FS 22 30" xfId="1909"/>
    <cellStyle name="_FS 22 31" xfId="1910"/>
    <cellStyle name="_FS 22 32" xfId="1911"/>
    <cellStyle name="_FS 22 33" xfId="1912"/>
    <cellStyle name="_FS 22 34" xfId="1913"/>
    <cellStyle name="_FS 22 35" xfId="1914"/>
    <cellStyle name="_FS 22 36" xfId="1915"/>
    <cellStyle name="_FS 22 37" xfId="1916"/>
    <cellStyle name="_FS 22 38" xfId="1917"/>
    <cellStyle name="_FS 22 39" xfId="1918"/>
    <cellStyle name="_FS 22 4" xfId="1919"/>
    <cellStyle name="_FS 22 40" xfId="1920"/>
    <cellStyle name="_FS 22 41" xfId="1921"/>
    <cellStyle name="_FS 22 42" xfId="1922"/>
    <cellStyle name="_FS 22 43" xfId="1923"/>
    <cellStyle name="_FS 22 44" xfId="1924"/>
    <cellStyle name="_FS 22 45" xfId="1925"/>
    <cellStyle name="_FS 22 46" xfId="1926"/>
    <cellStyle name="_FS 22 47" xfId="1927"/>
    <cellStyle name="_FS 22 48" xfId="1928"/>
    <cellStyle name="_FS 22 49" xfId="1929"/>
    <cellStyle name="_FS 22 5" xfId="1930"/>
    <cellStyle name="_FS 22 50" xfId="1931"/>
    <cellStyle name="_FS 22 51" xfId="1932"/>
    <cellStyle name="_FS 22 52" xfId="1933"/>
    <cellStyle name="_FS 22 53" xfId="1934"/>
    <cellStyle name="_FS 22 54" xfId="1935"/>
    <cellStyle name="_FS 22 55" xfId="1936"/>
    <cellStyle name="_FS 22 56" xfId="1937"/>
    <cellStyle name="_FS 22 57" xfId="1938"/>
    <cellStyle name="_FS 22 58" xfId="1939"/>
    <cellStyle name="_FS 22 59" xfId="1940"/>
    <cellStyle name="_FS 22 6" xfId="1941"/>
    <cellStyle name="_FS 22 60" xfId="1942"/>
    <cellStyle name="_FS 22 61" xfId="1943"/>
    <cellStyle name="_FS 22 62" xfId="1944"/>
    <cellStyle name="_FS 22 63" xfId="1945"/>
    <cellStyle name="_FS 22 64" xfId="1946"/>
    <cellStyle name="_FS 22 65" xfId="1947"/>
    <cellStyle name="_FS 22 66" xfId="1948"/>
    <cellStyle name="_FS 22 67" xfId="1949"/>
    <cellStyle name="_FS 22 68" xfId="1950"/>
    <cellStyle name="_FS 22 69" xfId="1951"/>
    <cellStyle name="_FS 22 7" xfId="1952"/>
    <cellStyle name="_FS 22 70" xfId="1953"/>
    <cellStyle name="_FS 22 71" xfId="1954"/>
    <cellStyle name="_FS 22 72" xfId="1955"/>
    <cellStyle name="_FS 22 73" xfId="1956"/>
    <cellStyle name="_FS 22 74" xfId="1957"/>
    <cellStyle name="_FS 22 75" xfId="1958"/>
    <cellStyle name="_FS 22 76" xfId="1959"/>
    <cellStyle name="_FS 22 77" xfId="1960"/>
    <cellStyle name="_FS 22 78" xfId="1961"/>
    <cellStyle name="_FS 22 79" xfId="1962"/>
    <cellStyle name="_FS 22 8" xfId="1963"/>
    <cellStyle name="_FS 22 80" xfId="1964"/>
    <cellStyle name="_FS 22 81" xfId="1965"/>
    <cellStyle name="_FS 22 82" xfId="1966"/>
    <cellStyle name="_FS 22 83" xfId="1967"/>
    <cellStyle name="_FS 22 84" xfId="1968"/>
    <cellStyle name="_FS 22 85" xfId="1969"/>
    <cellStyle name="_FS 22 86" xfId="1970"/>
    <cellStyle name="_FS 22 87" xfId="1971"/>
    <cellStyle name="_FS 22 88" xfId="1972"/>
    <cellStyle name="_FS 22 89" xfId="1973"/>
    <cellStyle name="_FS 22 9" xfId="1974"/>
    <cellStyle name="_FS 22 90" xfId="1975"/>
    <cellStyle name="_FS 22 91" xfId="1976"/>
    <cellStyle name="_FS 22 92" xfId="1977"/>
    <cellStyle name="_FS 22 93" xfId="1978"/>
    <cellStyle name="_FS 22 94" xfId="1979"/>
    <cellStyle name="_FS 22 95" xfId="1980"/>
    <cellStyle name="_FS 22 96" xfId="1981"/>
    <cellStyle name="_FS 22 97" xfId="1982"/>
    <cellStyle name="_FS 22 98" xfId="1983"/>
    <cellStyle name="_FS 22 99" xfId="1984"/>
    <cellStyle name="_FS 22_RBS" xfId="1985"/>
    <cellStyle name="_FS 22_RBS 2" xfId="1986"/>
    <cellStyle name="_FS BS" xfId="1987"/>
    <cellStyle name="_FS BS 2" xfId="1988"/>
    <cellStyle name="_FS BS_RBS" xfId="1989"/>
    <cellStyle name="_FS BS_RBS 2" xfId="1990"/>
    <cellStyle name="_FS CFS" xfId="1991"/>
    <cellStyle name="_FS CFS 2" xfId="1992"/>
    <cellStyle name="_FS CFS_RBS" xfId="1993"/>
    <cellStyle name="_FS CFS_RBS 2" xfId="1994"/>
    <cellStyle name="_FS ShEq" xfId="1995"/>
    <cellStyle name="_FS ShEq 2" xfId="1996"/>
    <cellStyle name="_FS ShEq_RBS" xfId="1997"/>
    <cellStyle name="_FS ShEq_RBS 2" xfId="1998"/>
    <cellStyle name="_GFB template" xfId="403"/>
    <cellStyle name="_Global MI report August values" xfId="404"/>
    <cellStyle name="_HeaderBlue" xfId="1999"/>
    <cellStyle name="_Heading" xfId="1089"/>
    <cellStyle name="_Heading_Copy of Multipli mkt MEDIOBANCA" xfId="2000"/>
    <cellStyle name="_Heading_Copy of Multipli mkt MEDIOBANCA_ALVG.DE WIP" xfId="2001"/>
    <cellStyle name="_Heading_Copy of Multipli mkt MEDIOBANCA_SOLVENCY CALCS" xfId="2002"/>
    <cellStyle name="_Heading_FAs Networks Deal Comp" xfId="2003"/>
    <cellStyle name="_Heading_FAs Networks Deal Comp_ALVG.DE WIP" xfId="2004"/>
    <cellStyle name="_Heading_FAs Networks Deal Comp_SOLVENCY CALCS" xfId="2005"/>
    <cellStyle name="_Heading_Multipli mercato_DOC VALUTAZIONE_per GS (4)" xfId="2006"/>
    <cellStyle name="_Heading_Multipli mercato_DOC VALUTAZIONE_per GS (4)_ALVG.DE WIP" xfId="2007"/>
    <cellStyle name="_Heading_Multipli mercato_DOC VALUTAZIONE_per GS (4)_SOLVENCY CALCS" xfId="2008"/>
    <cellStyle name="_Highlight" xfId="1090"/>
    <cellStyle name="_Highlight 2" xfId="2009"/>
    <cellStyle name="_Hist data CB - v19" xfId="405"/>
    <cellStyle name="_Hist data CB - v20" xfId="406"/>
    <cellStyle name="_Hist data CB - v23" xfId="407"/>
    <cellStyle name="_HK$ LEAD SUMMARY" xfId="408"/>
    <cellStyle name="_HK$ LEAD SUMMARY_0708 WB Clients allocation overview (ACTUAL YTD)" xfId="409"/>
    <cellStyle name="_HK$ LEAD SUMMARY_0808 SF Global TBD" xfId="410"/>
    <cellStyle name="_HK$ LEAD SUMMARY_1107 WB Clients allocation overview (FY BUD 2007)" xfId="411"/>
    <cellStyle name="_HK$ LEAD SUMMARY_12. BS per country (C&amp;EE)" xfId="412"/>
    <cellStyle name="_HK$ LEAD SUMMARY_2008 05 27 Summary Balancesheet v2" xfId="413"/>
    <cellStyle name="_HK$ LEAD SUMMARY_20080425 MI Region NL Report March 2008" xfId="414"/>
    <cellStyle name="_HK$ LEAD SUMMARY_Americas Network Report 2007 09" xfId="415"/>
    <cellStyle name="_HK$ LEAD SUMMARY_Asia Network Report 2008 04vAsia" xfId="416"/>
    <cellStyle name="_HK$ LEAD SUMMARY_Asia Network Report 2008 05vAsia" xfId="417"/>
    <cellStyle name="_HK$ LEAD SUMMARY_Asia-2307" xfId="418"/>
    <cellStyle name="_HK$ LEAD SUMMARY_Book2" xfId="419"/>
    <cellStyle name="_HK$ LEAD SUMMARY_BS-08-PS" xfId="420"/>
    <cellStyle name="_HK$ LEAD SUMMARY_BS-08-Trend-Summ" xfId="421"/>
    <cellStyle name="_HK$ LEAD SUMMARY_BSFC-FebYTD-Total-send (3)" xfId="422"/>
    <cellStyle name="_HK$ LEAD SUMMARY_BS-PS" xfId="423"/>
    <cellStyle name="_HK$ LEAD SUMMARY_Copy of MI WBP Global 2006 December v1" xfId="424"/>
    <cellStyle name="_HK$ LEAD SUMMARY_GFB template" xfId="425"/>
    <cellStyle name="_HK$ LEAD SUMMARY_Global MI report August values" xfId="426"/>
    <cellStyle name="_HK$ LEAD SUMMARY_Hist data CB - v19" xfId="427"/>
    <cellStyle name="_HK$ LEAD SUMMARY_Hist data CB - v20" xfId="428"/>
    <cellStyle name="_HK$ LEAD SUMMARY_Hist data CB - v23" xfId="429"/>
    <cellStyle name="_HK$ LEAD SUMMARY_Lending Assets FX effect calculation-030309-Mar-Dec" xfId="430"/>
    <cellStyle name="_HK$ LEAD SUMMARY_Lending Assets FX effect calculation-090209-to send1" xfId="431"/>
    <cellStyle name="_HK$ LEAD SUMMARY_Lending Assets SWE 2008 - TO BE vs AS IS - as sent" xfId="432"/>
    <cellStyle name="_HK$ LEAD SUMMARY_MI WBP Global Jan 2009" xfId="433"/>
    <cellStyle name="_HK$ LEAD SUMMARY_MIS Clients Report Q3 (DRAFT)" xfId="434"/>
    <cellStyle name="_HK$ LEAD SUMMARY_Network report 2008 07 - CEE TBD" xfId="435"/>
    <cellStyle name="_HK$ LEAD SUMMARY_SF WBN report August 2008_TBD" xfId="436"/>
    <cellStyle name="_HK$ LEAD SUMMARY_Standard Analysis Bank 2008 CEE - July2008" xfId="437"/>
    <cellStyle name="_HK$ LEAD SUMMARY_Standard Analysis Bank 2008 Poland Wholesale - Aug2008" xfId="438"/>
    <cellStyle name="_HK$ LEAD SUMMARY_Template BS (2306)" xfId="439"/>
    <cellStyle name="_HK$ LEAD SUMMARY_Update BS Forecast" xfId="440"/>
    <cellStyle name="_HK$ LEAD SUMMARY_WBP Lending Assets report Janaury v1" xfId="441"/>
    <cellStyle name="_HK$ LEAD SUMMARY_WIA balance sheet Aug 08" xfId="442"/>
    <cellStyle name="_HONG KONG Q4 Template Subprime Alt-A CDO etc Exposure 31-12-08 ING Insurance" xfId="1091"/>
    <cellStyle name="_HONG KONG Template Subprime Alt-A CDO Exposure 31-10-08" xfId="1092"/>
    <cellStyle name="_HSBA" xfId="2010"/>
    <cellStyle name="_HSBA_BBVA" xfId="2011"/>
    <cellStyle name="_HSBA_CBK" xfId="2012"/>
    <cellStyle name="_HSBA_IntesaSanPaolo" xfId="2013"/>
    <cellStyle name="_HSBA_LBG" xfId="2014"/>
    <cellStyle name="_HSBA_Proforma Data All Banks" xfId="2015"/>
    <cellStyle name="_HSBA_SAN" xfId="2016"/>
    <cellStyle name="_HSBA_SAN_1" xfId="2017"/>
    <cellStyle name="_HSBA_SAN_2" xfId="2018"/>
    <cellStyle name="_HSBA_UniCredit" xfId="2019"/>
    <cellStyle name="_IAS39 Reclassification Analysis" xfId="2020"/>
    <cellStyle name="_IAS39 Reclassification Analysis 2" xfId="2021"/>
    <cellStyle name="_IAS39 Reclassification Analysis_BBVA" xfId="2022"/>
    <cellStyle name="_IAS39 Reclassification Analysis_BBVA 2" xfId="2023"/>
    <cellStyle name="_IAS39 Reclassification Analysis_BNP Paribas" xfId="2024"/>
    <cellStyle name="_IAS39 Reclassification Analysis_BNP Paribas 2" xfId="2025"/>
    <cellStyle name="_IAS39 Reclassification Analysis_CBK" xfId="2026"/>
    <cellStyle name="_IAS39 Reclassification Analysis_CBK 2" xfId="2027"/>
    <cellStyle name="_IAS39 Reclassification Analysis_IntesaSanPaolo" xfId="2028"/>
    <cellStyle name="_IAS39 Reclassification Analysis_IntesaSanPaolo 2" xfId="2029"/>
    <cellStyle name="_IAS39 Reclassification Analysis_ISP Initiation" xfId="2030"/>
    <cellStyle name="_IAS39 Reclassification Analysis_ISP Initiation (version 1)" xfId="2031"/>
    <cellStyle name="_IAS39 Reclassification Analysis_ISP Initiation (version 1) 2" xfId="2032"/>
    <cellStyle name="_IAS39 Reclassification Analysis_ISP Initiation 10" xfId="2033"/>
    <cellStyle name="_IAS39 Reclassification Analysis_ISP Initiation 100" xfId="2034"/>
    <cellStyle name="_IAS39 Reclassification Analysis_ISP Initiation 11" xfId="2035"/>
    <cellStyle name="_IAS39 Reclassification Analysis_ISP Initiation 12" xfId="2036"/>
    <cellStyle name="_IAS39 Reclassification Analysis_ISP Initiation 13" xfId="2037"/>
    <cellStyle name="_IAS39 Reclassification Analysis_ISP Initiation 14" xfId="2038"/>
    <cellStyle name="_IAS39 Reclassification Analysis_ISP Initiation 15" xfId="2039"/>
    <cellStyle name="_IAS39 Reclassification Analysis_ISP Initiation 16" xfId="2040"/>
    <cellStyle name="_IAS39 Reclassification Analysis_ISP Initiation 17" xfId="2041"/>
    <cellStyle name="_IAS39 Reclassification Analysis_ISP Initiation 18" xfId="2042"/>
    <cellStyle name="_IAS39 Reclassification Analysis_ISP Initiation 19" xfId="2043"/>
    <cellStyle name="_IAS39 Reclassification Analysis_ISP Initiation 2" xfId="2044"/>
    <cellStyle name="_IAS39 Reclassification Analysis_ISP Initiation 20" xfId="2045"/>
    <cellStyle name="_IAS39 Reclassification Analysis_ISP Initiation 21" xfId="2046"/>
    <cellStyle name="_IAS39 Reclassification Analysis_ISP Initiation 22" xfId="2047"/>
    <cellStyle name="_IAS39 Reclassification Analysis_ISP Initiation 23" xfId="2048"/>
    <cellStyle name="_IAS39 Reclassification Analysis_ISP Initiation 24" xfId="2049"/>
    <cellStyle name="_IAS39 Reclassification Analysis_ISP Initiation 25" xfId="2050"/>
    <cellStyle name="_IAS39 Reclassification Analysis_ISP Initiation 26" xfId="2051"/>
    <cellStyle name="_IAS39 Reclassification Analysis_ISP Initiation 27" xfId="2052"/>
    <cellStyle name="_IAS39 Reclassification Analysis_ISP Initiation 28" xfId="2053"/>
    <cellStyle name="_IAS39 Reclassification Analysis_ISP Initiation 29" xfId="2054"/>
    <cellStyle name="_IAS39 Reclassification Analysis_ISP Initiation 3" xfId="2055"/>
    <cellStyle name="_IAS39 Reclassification Analysis_ISP Initiation 30" xfId="2056"/>
    <cellStyle name="_IAS39 Reclassification Analysis_ISP Initiation 31" xfId="2057"/>
    <cellStyle name="_IAS39 Reclassification Analysis_ISP Initiation 32" xfId="2058"/>
    <cellStyle name="_IAS39 Reclassification Analysis_ISP Initiation 33" xfId="2059"/>
    <cellStyle name="_IAS39 Reclassification Analysis_ISP Initiation 34" xfId="2060"/>
    <cellStyle name="_IAS39 Reclassification Analysis_ISP Initiation 35" xfId="2061"/>
    <cellStyle name="_IAS39 Reclassification Analysis_ISP Initiation 36" xfId="2062"/>
    <cellStyle name="_IAS39 Reclassification Analysis_ISP Initiation 37" xfId="2063"/>
    <cellStyle name="_IAS39 Reclassification Analysis_ISP Initiation 38" xfId="2064"/>
    <cellStyle name="_IAS39 Reclassification Analysis_ISP Initiation 39" xfId="2065"/>
    <cellStyle name="_IAS39 Reclassification Analysis_ISP Initiation 4" xfId="2066"/>
    <cellStyle name="_IAS39 Reclassification Analysis_ISP Initiation 40" xfId="2067"/>
    <cellStyle name="_IAS39 Reclassification Analysis_ISP Initiation 41" xfId="2068"/>
    <cellStyle name="_IAS39 Reclassification Analysis_ISP Initiation 42" xfId="2069"/>
    <cellStyle name="_IAS39 Reclassification Analysis_ISP Initiation 43" xfId="2070"/>
    <cellStyle name="_IAS39 Reclassification Analysis_ISP Initiation 44" xfId="2071"/>
    <cellStyle name="_IAS39 Reclassification Analysis_ISP Initiation 45" xfId="2072"/>
    <cellStyle name="_IAS39 Reclassification Analysis_ISP Initiation 46" xfId="2073"/>
    <cellStyle name="_IAS39 Reclassification Analysis_ISP Initiation 47" xfId="2074"/>
    <cellStyle name="_IAS39 Reclassification Analysis_ISP Initiation 48" xfId="2075"/>
    <cellStyle name="_IAS39 Reclassification Analysis_ISP Initiation 49" xfId="2076"/>
    <cellStyle name="_IAS39 Reclassification Analysis_ISP Initiation 5" xfId="2077"/>
    <cellStyle name="_IAS39 Reclassification Analysis_ISP Initiation 50" xfId="2078"/>
    <cellStyle name="_IAS39 Reclassification Analysis_ISP Initiation 51" xfId="2079"/>
    <cellStyle name="_IAS39 Reclassification Analysis_ISP Initiation 52" xfId="2080"/>
    <cellStyle name="_IAS39 Reclassification Analysis_ISP Initiation 53" xfId="2081"/>
    <cellStyle name="_IAS39 Reclassification Analysis_ISP Initiation 54" xfId="2082"/>
    <cellStyle name="_IAS39 Reclassification Analysis_ISP Initiation 55" xfId="2083"/>
    <cellStyle name="_IAS39 Reclassification Analysis_ISP Initiation 56" xfId="2084"/>
    <cellStyle name="_IAS39 Reclassification Analysis_ISP Initiation 57" xfId="2085"/>
    <cellStyle name="_IAS39 Reclassification Analysis_ISP Initiation 58" xfId="2086"/>
    <cellStyle name="_IAS39 Reclassification Analysis_ISP Initiation 59" xfId="2087"/>
    <cellStyle name="_IAS39 Reclassification Analysis_ISP Initiation 6" xfId="2088"/>
    <cellStyle name="_IAS39 Reclassification Analysis_ISP Initiation 60" xfId="2089"/>
    <cellStyle name="_IAS39 Reclassification Analysis_ISP Initiation 61" xfId="2090"/>
    <cellStyle name="_IAS39 Reclassification Analysis_ISP Initiation 62" xfId="2091"/>
    <cellStyle name="_IAS39 Reclassification Analysis_ISP Initiation 63" xfId="2092"/>
    <cellStyle name="_IAS39 Reclassification Analysis_ISP Initiation 64" xfId="2093"/>
    <cellStyle name="_IAS39 Reclassification Analysis_ISP Initiation 65" xfId="2094"/>
    <cellStyle name="_IAS39 Reclassification Analysis_ISP Initiation 66" xfId="2095"/>
    <cellStyle name="_IAS39 Reclassification Analysis_ISP Initiation 67" xfId="2096"/>
    <cellStyle name="_IAS39 Reclassification Analysis_ISP Initiation 68" xfId="2097"/>
    <cellStyle name="_IAS39 Reclassification Analysis_ISP Initiation 69" xfId="2098"/>
    <cellStyle name="_IAS39 Reclassification Analysis_ISP Initiation 7" xfId="2099"/>
    <cellStyle name="_IAS39 Reclassification Analysis_ISP Initiation 70" xfId="2100"/>
    <cellStyle name="_IAS39 Reclassification Analysis_ISP Initiation 71" xfId="2101"/>
    <cellStyle name="_IAS39 Reclassification Analysis_ISP Initiation 72" xfId="2102"/>
    <cellStyle name="_IAS39 Reclassification Analysis_ISP Initiation 73" xfId="2103"/>
    <cellStyle name="_IAS39 Reclassification Analysis_ISP Initiation 74" xfId="2104"/>
    <cellStyle name="_IAS39 Reclassification Analysis_ISP Initiation 75" xfId="2105"/>
    <cellStyle name="_IAS39 Reclassification Analysis_ISP Initiation 76" xfId="2106"/>
    <cellStyle name="_IAS39 Reclassification Analysis_ISP Initiation 77" xfId="2107"/>
    <cellStyle name="_IAS39 Reclassification Analysis_ISP Initiation 78" xfId="2108"/>
    <cellStyle name="_IAS39 Reclassification Analysis_ISP Initiation 79" xfId="2109"/>
    <cellStyle name="_IAS39 Reclassification Analysis_ISP Initiation 8" xfId="2110"/>
    <cellStyle name="_IAS39 Reclassification Analysis_ISP Initiation 80" xfId="2111"/>
    <cellStyle name="_IAS39 Reclassification Analysis_ISP Initiation 81" xfId="2112"/>
    <cellStyle name="_IAS39 Reclassification Analysis_ISP Initiation 82" xfId="2113"/>
    <cellStyle name="_IAS39 Reclassification Analysis_ISP Initiation 83" xfId="2114"/>
    <cellStyle name="_IAS39 Reclassification Analysis_ISP Initiation 84" xfId="2115"/>
    <cellStyle name="_IAS39 Reclassification Analysis_ISP Initiation 85" xfId="2116"/>
    <cellStyle name="_IAS39 Reclassification Analysis_ISP Initiation 86" xfId="2117"/>
    <cellStyle name="_IAS39 Reclassification Analysis_ISP Initiation 87" xfId="2118"/>
    <cellStyle name="_IAS39 Reclassification Analysis_ISP Initiation 88" xfId="2119"/>
    <cellStyle name="_IAS39 Reclassification Analysis_ISP Initiation 89" xfId="2120"/>
    <cellStyle name="_IAS39 Reclassification Analysis_ISP Initiation 9" xfId="2121"/>
    <cellStyle name="_IAS39 Reclassification Analysis_ISP Initiation 90" xfId="2122"/>
    <cellStyle name="_IAS39 Reclassification Analysis_ISP Initiation 91" xfId="2123"/>
    <cellStyle name="_IAS39 Reclassification Analysis_ISP Initiation 92" xfId="2124"/>
    <cellStyle name="_IAS39 Reclassification Analysis_ISP Initiation 93" xfId="2125"/>
    <cellStyle name="_IAS39 Reclassification Analysis_ISP Initiation 94" xfId="2126"/>
    <cellStyle name="_IAS39 Reclassification Analysis_ISP Initiation 95" xfId="2127"/>
    <cellStyle name="_IAS39 Reclassification Analysis_ISP Initiation 96" xfId="2128"/>
    <cellStyle name="_IAS39 Reclassification Analysis_ISP Initiation 97" xfId="2129"/>
    <cellStyle name="_IAS39 Reclassification Analysis_ISP Initiation 98" xfId="2130"/>
    <cellStyle name="_IAS39 Reclassification Analysis_ISP Initiation 99" xfId="2131"/>
    <cellStyle name="_IAS39 Reclassification Analysis_LBG" xfId="2132"/>
    <cellStyle name="_IAS39 Reclassification Analysis_LBG 2" xfId="2133"/>
    <cellStyle name="_IAS39 Reclassification Analysis_SAN" xfId="2134"/>
    <cellStyle name="_IAS39 Reclassification Analysis_SAN 2" xfId="2135"/>
    <cellStyle name="_IAS39 Reclassification Analysis_SAN_1" xfId="2136"/>
    <cellStyle name="_IAS39 Reclassification Analysis_SAN_1 2" xfId="2137"/>
    <cellStyle name="_IAS39 Reclassification Analysis_SAN_2" xfId="2138"/>
    <cellStyle name="_IAS39 Reclassification Analysis_SAN_2 2" xfId="2139"/>
    <cellStyle name="_IAS39 Reclassification Analysis_SocGen" xfId="2140"/>
    <cellStyle name="_IAS39 Reclassification Analysis_SocGen 2" xfId="2141"/>
    <cellStyle name="_IAS39 Reclassification Analysis_SocGen_IntesaSanPaolo" xfId="2142"/>
    <cellStyle name="_IAS39 Reclassification Analysis_SocGen_IntesaSanPaolo 2" xfId="2143"/>
    <cellStyle name="_IAS39 Reclassification Analysis_UniCredit" xfId="2144"/>
    <cellStyle name="_IAS39 Reclassification Analysis_UniCredit 2" xfId="2145"/>
    <cellStyle name="_IB" xfId="2146"/>
    <cellStyle name="_IB 2" xfId="2147"/>
    <cellStyle name="_IB_RBS" xfId="2148"/>
    <cellStyle name="_IB_RBS 2" xfId="2149"/>
    <cellStyle name="_II. 31DEC08 ASIA ALTA SUMMARY" xfId="1093"/>
    <cellStyle name="_II. US Alt A Summary" xfId="1094"/>
    <cellStyle name="_ING 2Q10 and FY10 consensus output" xfId="2150"/>
    <cellStyle name="_ING insurance" xfId="2151"/>
    <cellStyle name="_ING insurance 2" xfId="2152"/>
    <cellStyle name="_ING insurance 3" xfId="2153"/>
    <cellStyle name="_ING NZ Template Subprime Alt-A CDO Exposure 31-10-08" xfId="1095"/>
    <cellStyle name="_ING v2" xfId="2154"/>
    <cellStyle name="_ING v2 2" xfId="2155"/>
    <cellStyle name="_ING v2 3" xfId="2156"/>
    <cellStyle name="_Inv Cap Securities Other" xfId="1096"/>
    <cellStyle name="_Inv Cap Securities Other_Copy of Americas Quarterly Risk Disclosures - Exposures per Q1_2010 _ING INSURANCE Chile" xfId="1097"/>
    <cellStyle name="_IV. CDO &amp; CLO Summary" xfId="1098"/>
    <cellStyle name="_Jan04_AUM_final" xfId="2157"/>
    <cellStyle name="_Jan04_AUM_final 2" xfId="2158"/>
    <cellStyle name="_JAPAN Q4 Template Subprime Alt-A CDO etc Exposure 31-12-08 ING Insurance" xfId="1099"/>
    <cellStyle name="_JAPAN Template Subprime Alt-A CDO etc Exposure 30-09-08 Insurance" xfId="1100"/>
    <cellStyle name="_JAPAN Template Subprime Alt-A CDO Exposure 31-10-08" xfId="1101"/>
    <cellStyle name="_KB LIFE Template Subprime Alt-A CDO Exposure 31-10-08" xfId="1102"/>
    <cellStyle name="_KOREA KB LIFE Q4 Template Subprime Alt-A CDO etc Exposure 31-12-08 ING Insurance" xfId="1103"/>
    <cellStyle name="_KPI_graph-data" xfId="2159"/>
    <cellStyle name="_KPI_graph-data_BBVA" xfId="2160"/>
    <cellStyle name="_KPI_graph-data_Proforma Data All Banks" xfId="2161"/>
    <cellStyle name="_KPI_graph-data_SAN" xfId="2162"/>
    <cellStyle name="_KPI_graph-data_SAN_1" xfId="2163"/>
    <cellStyle name="_KPI_graph-data_SAN_2" xfId="2164"/>
    <cellStyle name="_LEAD SUMMARY" xfId="443"/>
    <cellStyle name="_LEAD SUMMARY (2)" xfId="444"/>
    <cellStyle name="_LEAD SUMMARY (2)_0708 WB Clients allocation overview (ACTUAL YTD)" xfId="445"/>
    <cellStyle name="_LEAD SUMMARY (2)_0808 SF Global TBD" xfId="446"/>
    <cellStyle name="_LEAD SUMMARY (2)_1107 WB Clients allocation overview (FY BUD 2007)" xfId="447"/>
    <cellStyle name="_LEAD SUMMARY (2)_12. BS per country (C&amp;EE)" xfId="448"/>
    <cellStyle name="_LEAD SUMMARY (2)_2008 05 27 Summary Balancesheet v2" xfId="449"/>
    <cellStyle name="_LEAD SUMMARY (2)_20080425 MI Region NL Report March 2008" xfId="450"/>
    <cellStyle name="_LEAD SUMMARY (2)_Americas Network Report 2007 09" xfId="451"/>
    <cellStyle name="_LEAD SUMMARY (2)_Asia Network Report 2008 04vAsia" xfId="452"/>
    <cellStyle name="_LEAD SUMMARY (2)_Asia Network Report 2008 05vAsia" xfId="453"/>
    <cellStyle name="_LEAD SUMMARY (2)_Asia-2307" xfId="454"/>
    <cellStyle name="_LEAD SUMMARY (2)_Book2" xfId="455"/>
    <cellStyle name="_LEAD SUMMARY (2)_BS-08-PS" xfId="456"/>
    <cellStyle name="_LEAD SUMMARY (2)_BS-08-Trend-Summ" xfId="457"/>
    <cellStyle name="_LEAD SUMMARY (2)_BSFC-FebYTD-Total-send (3)" xfId="458"/>
    <cellStyle name="_LEAD SUMMARY (2)_BS-PS" xfId="459"/>
    <cellStyle name="_LEAD SUMMARY (2)_Copy of MI WBP Global 2006 December v1" xfId="460"/>
    <cellStyle name="_LEAD SUMMARY (2)_GFB template" xfId="461"/>
    <cellStyle name="_LEAD SUMMARY (2)_Global MI report August values" xfId="462"/>
    <cellStyle name="_LEAD SUMMARY (2)_Hist data CB - v19" xfId="463"/>
    <cellStyle name="_LEAD SUMMARY (2)_Hist data CB - v20" xfId="464"/>
    <cellStyle name="_LEAD SUMMARY (2)_Hist data CB - v23" xfId="465"/>
    <cellStyle name="_LEAD SUMMARY (2)_Lending Assets FX effect calculation-030309-Mar-Dec" xfId="466"/>
    <cellStyle name="_LEAD SUMMARY (2)_Lending Assets FX effect calculation-090209-to send1" xfId="467"/>
    <cellStyle name="_LEAD SUMMARY (2)_Lending Assets SWE 2008 - TO BE vs AS IS - as sent" xfId="468"/>
    <cellStyle name="_LEAD SUMMARY (2)_MI WBP Global Jan 2009" xfId="469"/>
    <cellStyle name="_LEAD SUMMARY (2)_MIS Clients Report Q3 (DRAFT)" xfId="470"/>
    <cellStyle name="_LEAD SUMMARY (2)_Network report 2008 07 - CEE TBD" xfId="471"/>
    <cellStyle name="_LEAD SUMMARY (2)_SF WBN report August 2008_TBD" xfId="472"/>
    <cellStyle name="_LEAD SUMMARY (2)_Standard Analysis Bank 2008 CEE - July2008" xfId="473"/>
    <cellStyle name="_LEAD SUMMARY (2)_Standard Analysis Bank 2008 Poland Wholesale - Aug2008" xfId="474"/>
    <cellStyle name="_LEAD SUMMARY (2)_Template BS (2306)" xfId="475"/>
    <cellStyle name="_LEAD SUMMARY (2)_Update BS Forecast" xfId="476"/>
    <cellStyle name="_LEAD SUMMARY (2)_WBP Lending Assets report Janaury v1" xfId="477"/>
    <cellStyle name="_LEAD SUMMARY (2)_WIA balance sheet Aug 08" xfId="478"/>
    <cellStyle name="_LEAD SUMMARY_0708 WB Clients allocation overview (ACTUAL YTD)" xfId="479"/>
    <cellStyle name="_LEAD SUMMARY_0808 SF Global TBD" xfId="480"/>
    <cellStyle name="_LEAD SUMMARY_1107 WB Clients allocation overview (FY BUD 2007)" xfId="481"/>
    <cellStyle name="_LEAD SUMMARY_12. BS per country (C&amp;EE)" xfId="482"/>
    <cellStyle name="_LEAD SUMMARY_2008 05 27 Summary Balancesheet v2" xfId="483"/>
    <cellStyle name="_LEAD SUMMARY_20080425 MI Region NL Report March 2008" xfId="484"/>
    <cellStyle name="_LEAD SUMMARY_Americas Network Report 2007 09" xfId="485"/>
    <cellStyle name="_LEAD SUMMARY_Asia Network Report 2008 04vAsia" xfId="486"/>
    <cellStyle name="_LEAD SUMMARY_Asia Network Report 2008 05vAsia" xfId="487"/>
    <cellStyle name="_LEAD SUMMARY_Asia-2307" xfId="488"/>
    <cellStyle name="_LEAD SUMMARY_Book2" xfId="489"/>
    <cellStyle name="_LEAD SUMMARY_BS-08-PS" xfId="490"/>
    <cellStyle name="_LEAD SUMMARY_BS-08-Trend-Summ" xfId="491"/>
    <cellStyle name="_LEAD SUMMARY_BSFC-FebYTD-Total-send (3)" xfId="492"/>
    <cellStyle name="_LEAD SUMMARY_BS-PS" xfId="493"/>
    <cellStyle name="_LEAD SUMMARY_Copy of MI WBP Global 2006 December v1" xfId="494"/>
    <cellStyle name="_LEAD SUMMARY_GFB template" xfId="495"/>
    <cellStyle name="_LEAD SUMMARY_Global MI report August values" xfId="496"/>
    <cellStyle name="_LEAD SUMMARY_Hist data CB - v19" xfId="497"/>
    <cellStyle name="_LEAD SUMMARY_Hist data CB - v20" xfId="498"/>
    <cellStyle name="_LEAD SUMMARY_Hist data CB - v23" xfId="499"/>
    <cellStyle name="_LEAD SUMMARY_Lending Assets FX effect calculation-030309-Mar-Dec" xfId="500"/>
    <cellStyle name="_LEAD SUMMARY_Lending Assets FX effect calculation-090209-to send1" xfId="501"/>
    <cellStyle name="_LEAD SUMMARY_Lending Assets SWE 2008 - TO BE vs AS IS - as sent" xfId="502"/>
    <cellStyle name="_LEAD SUMMARY_MI WBP Global Jan 2009" xfId="503"/>
    <cellStyle name="_LEAD SUMMARY_MIS Clients Report Q3 (DRAFT)" xfId="504"/>
    <cellStyle name="_LEAD SUMMARY_Network report 2008 07 - CEE TBD" xfId="505"/>
    <cellStyle name="_LEAD SUMMARY_SF WBN report August 2008_TBD" xfId="506"/>
    <cellStyle name="_LEAD SUMMARY_Standard Analysis Bank 2008 CEE - July2008" xfId="507"/>
    <cellStyle name="_LEAD SUMMARY_Standard Analysis Bank 2008 Poland Wholesale - Aug2008" xfId="508"/>
    <cellStyle name="_LEAD SUMMARY_Template BS (2306)" xfId="509"/>
    <cellStyle name="_LEAD SUMMARY_Update BS Forecast" xfId="510"/>
    <cellStyle name="_LEAD SUMMARY_WBP Lending Assets report Janaury v1" xfId="511"/>
    <cellStyle name="_LEAD SUMMARY_WIA balance sheet Aug 08" xfId="512"/>
    <cellStyle name="_Lending Assets FX effect calculation-030309-Mar-Dec" xfId="513"/>
    <cellStyle name="_Lending Assets FX effect calculation-090209-to send1" xfId="514"/>
    <cellStyle name="_Lending Assets SWE 2008 - TO BE vs AS IS - as sent" xfId="515"/>
    <cellStyle name="_MALAYSIA Q4 Template Subprime Alt-A CDO etc Exposure 31-12-08 ING Insurance" xfId="1104"/>
    <cellStyle name="_Master excelsheet QA CMRM" xfId="1105"/>
    <cellStyle name="_MCVNB" xfId="1106"/>
    <cellStyle name="_MDS 9.99" xfId="516"/>
    <cellStyle name="_MDS 9.99_0708 WB Clients allocation overview (ACTUAL YTD)" xfId="517"/>
    <cellStyle name="_MDS 9.99_0808 SF Global TBD" xfId="518"/>
    <cellStyle name="_MDS 9.99_1107 WB Clients allocation overview (FY BUD 2007)" xfId="519"/>
    <cellStyle name="_MDS 9.99_12. BS per country (C&amp;EE)" xfId="520"/>
    <cellStyle name="_MDS 9.99_2008 05 27 Summary Balancesheet v2" xfId="521"/>
    <cellStyle name="_MDS 9.99_20080425 MI Region NL Report March 2008" xfId="522"/>
    <cellStyle name="_MDS 9.99_Americas Network Report 2007 09" xfId="523"/>
    <cellStyle name="_MDS 9.99_Asia Network Report 2008 04vAsia" xfId="524"/>
    <cellStyle name="_MDS 9.99_Asia Network Report 2008 05vAsia" xfId="525"/>
    <cellStyle name="_MDS 9.99_Asia-2307" xfId="526"/>
    <cellStyle name="_MDS 9.99_Book2" xfId="527"/>
    <cellStyle name="_MDS 9.99_BS-08-PS" xfId="528"/>
    <cellStyle name="_MDS 9.99_BS-08-Trend-Summ" xfId="529"/>
    <cellStyle name="_MDS 9.99_BSFC-FebYTD-Total-send (3)" xfId="530"/>
    <cellStyle name="_MDS 9.99_BS-PS" xfId="531"/>
    <cellStyle name="_MDS 9.99_Copy of MI WBP Global 2006 December v1" xfId="532"/>
    <cellStyle name="_MDS 9.99_GFB template" xfId="533"/>
    <cellStyle name="_MDS 9.99_Global MI report August values" xfId="534"/>
    <cellStyle name="_MDS 9.99_Hist data CB - v19" xfId="535"/>
    <cellStyle name="_MDS 9.99_Hist data CB - v20" xfId="536"/>
    <cellStyle name="_MDS 9.99_Hist data CB - v23" xfId="537"/>
    <cellStyle name="_MDS 9.99_Lending Assets FX effect calculation-030309-Mar-Dec" xfId="538"/>
    <cellStyle name="_MDS 9.99_Lending Assets FX effect calculation-090209-to send1" xfId="539"/>
    <cellStyle name="_MDS 9.99_Lending Assets SWE 2008 - TO BE vs AS IS - as sent" xfId="540"/>
    <cellStyle name="_MDS 9.99_MI WBP Global Jan 2009" xfId="541"/>
    <cellStyle name="_MDS 9.99_MIS Clients Report Q3 (DRAFT)" xfId="542"/>
    <cellStyle name="_MDS 9.99_Network report 2008 07 - CEE TBD" xfId="543"/>
    <cellStyle name="_MDS 9.99_SF WBN report August 2008_TBD" xfId="544"/>
    <cellStyle name="_MDS 9.99_Standard Analysis Bank 2008 CEE - July2008" xfId="545"/>
    <cellStyle name="_MDS 9.99_Standard Analysis Bank 2008 Poland Wholesale - Aug2008" xfId="546"/>
    <cellStyle name="_MDS 9.99_Template BS (2306)" xfId="547"/>
    <cellStyle name="_MDS 9.99_Update BS Forecast" xfId="548"/>
    <cellStyle name="_MDS 9.99_WBP Lending Assets report Janaury v1" xfId="549"/>
    <cellStyle name="_MDS 9.99_WIA balance sheet Aug 08" xfId="550"/>
    <cellStyle name="_Merger model BMPS-BNL V02" xfId="2165"/>
    <cellStyle name="_Merger model BMPS-BNL V02 2" xfId="2166"/>
    <cellStyle name="_Merger model UCI-BNL V01" xfId="2167"/>
    <cellStyle name="_Merger model UCI-BNL V01 2" xfId="2168"/>
    <cellStyle name="_MI WBP Global Jan 2009" xfId="551"/>
    <cellStyle name="_MIS Clients Report Q3 (DRAFT)" xfId="552"/>
    <cellStyle name="_Model TD v 1 3 5_v Sep30-Oct07-UFC" xfId="553"/>
    <cellStyle name="_Model TD v 1 4 0_v UFC-MTP_SENT (2)" xfId="554"/>
    <cellStyle name="_Model TD v.1.1.7_v.Sep09-Sep16" xfId="555"/>
    <cellStyle name="_Model TD v.1.4.2_v.UFC-MTP" xfId="556"/>
    <cellStyle name="_Model TD v.1.4.3_v.UFC-MTP-MASS" xfId="557"/>
    <cellStyle name="_MODELIK ECELEP" xfId="558"/>
    <cellStyle name="_monoliners tab updated" xfId="1107"/>
    <cellStyle name="_Monolines" xfId="1108"/>
    <cellStyle name="_Monolines_CDO-CLO" xfId="1109"/>
    <cellStyle name="_Monolines_Downgrades &amp; Watch List " xfId="1110"/>
    <cellStyle name="_Monolines_Monolines" xfId="1111"/>
    <cellStyle name="_Monolines_Non-US Prime" xfId="1112"/>
    <cellStyle name="_Monolines_Sheet2" xfId="1113"/>
    <cellStyle name="_Monolines_Tables Collateral Type" xfId="1114"/>
    <cellStyle name="_Monolines_Tables Country" xfId="1115"/>
    <cellStyle name="_Monolines_Tables Rating Insurance" xfId="1116"/>
    <cellStyle name="_Monolines_Tables Vintage" xfId="1117"/>
    <cellStyle name="_Monolines_Tb43 Downgrades BV" xfId="1118"/>
    <cellStyle name="_Monolines_Tb44 Watchlist" xfId="1119"/>
    <cellStyle name="_MTP 2010 Adverse scenario_IRR_RR" xfId="1120"/>
    <cellStyle name="_Multiple" xfId="1121"/>
    <cellStyle name="_Multiple 2" xfId="2169"/>
    <cellStyle name="_Multiple 3" xfId="2170"/>
    <cellStyle name="_Multiple_03 CSC Insurance" xfId="2171"/>
    <cellStyle name="_Multiple_03 CSC Insurance 2" xfId="2172"/>
    <cellStyle name="_Multiple_Applicazione Multipli" xfId="2173"/>
    <cellStyle name="_Multiple_Applicazione Multipli 2" xfId="2174"/>
    <cellStyle name="_Multiple_AVP" xfId="2175"/>
    <cellStyle name="_Multiple_AVP 2" xfId="2176"/>
    <cellStyle name="_Multiple_bapv" xfId="2177"/>
    <cellStyle name="_Multiple_bapv 2" xfId="2178"/>
    <cellStyle name="_Multiple_Book2" xfId="2179"/>
    <cellStyle name="_Multiple_Book2 2" xfId="2180"/>
    <cellStyle name="_Multiple_Copy of Multipli mkt MEDIOBANCA" xfId="2181"/>
    <cellStyle name="_Multiple_Copy of Multipli mkt MEDIOBANCA 2" xfId="2182"/>
    <cellStyle name="_Multiple_csc" xfId="2183"/>
    <cellStyle name="_Multiple_csc 2" xfId="2184"/>
    <cellStyle name="_Multiple_CSC Banks" xfId="2185"/>
    <cellStyle name="_Multiple_CSC Banks 2" xfId="2186"/>
    <cellStyle name="_Multiple_CSC Italian AM (ENG) 09 Dec 2003" xfId="2187"/>
    <cellStyle name="_Multiple_CSC Italian AM (ENG) 09 Dec 2003 2" xfId="2188"/>
    <cellStyle name="_Multiple_CSC_European_Insurance_Linked_GStyle" xfId="2189"/>
    <cellStyle name="_Multiple_CSC_European_Insurance_Linked_GStyle 2" xfId="2190"/>
    <cellStyle name="_Multiple_Merger Plan 01" xfId="2191"/>
    <cellStyle name="_Multiple_Merger Plan 01 2" xfId="2192"/>
    <cellStyle name="_Multiple_Multipli mercato_DOC VALUTAZIONE_per GS (4)" xfId="2193"/>
    <cellStyle name="_Multiple_Multipli mercato_DOC VALUTAZIONE_per GS (4) 2" xfId="2194"/>
    <cellStyle name="_Multiple_New business page PJKM" xfId="2195"/>
    <cellStyle name="_Multiple_New business page PJKM 2" xfId="2196"/>
    <cellStyle name="_Multiple_Ownership structure - UCI" xfId="2197"/>
    <cellStyle name="_Multiple_Ownership structure - UCI 2" xfId="2198"/>
    <cellStyle name="_Multiple_Summary LR1" xfId="2199"/>
    <cellStyle name="_Multiple_Summary LR1 2" xfId="2200"/>
    <cellStyle name="_Multiple_Valuation Summary" xfId="2201"/>
    <cellStyle name="_Multiple_Valuation Summary 2" xfId="2202"/>
    <cellStyle name="_MultipleSpace" xfId="1122"/>
    <cellStyle name="_MultipleSpace 2" xfId="2203"/>
    <cellStyle name="_MultipleSpace 3" xfId="2204"/>
    <cellStyle name="_MultipleSpace_03 CSC Insurance" xfId="2205"/>
    <cellStyle name="_MultipleSpace_03 CSC Insurance 2" xfId="2206"/>
    <cellStyle name="_MultipleSpace_Analysis of Generali Offer" xfId="2207"/>
    <cellStyle name="_MultipleSpace_Analysis of Generali Offer 2" xfId="2208"/>
    <cellStyle name="_MultipleSpace_Applicazione Multipli" xfId="2209"/>
    <cellStyle name="_MultipleSpace_Applicazione Multipli 2" xfId="2210"/>
    <cellStyle name="_MultipleSpace_AVP" xfId="2211"/>
    <cellStyle name="_MultipleSpace_AVP 2" xfId="2212"/>
    <cellStyle name="_MultipleSpace_bapv" xfId="2213"/>
    <cellStyle name="_MultipleSpace_bapv 2" xfId="2214"/>
    <cellStyle name="_MultipleSpace_Book2" xfId="2215"/>
    <cellStyle name="_MultipleSpace_Book2 2" xfId="2216"/>
    <cellStyle name="_MultipleSpace_Copy of Multipli mkt MEDIOBANCA" xfId="2217"/>
    <cellStyle name="_MultipleSpace_Copy of Multipli mkt MEDIOBANCA 2" xfId="2218"/>
    <cellStyle name="_MultipleSpace_csc" xfId="2219"/>
    <cellStyle name="_MultipleSpace_csc 2" xfId="2220"/>
    <cellStyle name="_MultipleSpace_CSC Banks" xfId="2221"/>
    <cellStyle name="_MultipleSpace_CSC Banks 2" xfId="2222"/>
    <cellStyle name="_MultipleSpace_CSC Italian AM (ENG) 09 Dec 2003" xfId="2223"/>
    <cellStyle name="_MultipleSpace_CSC Italian AM (ENG) 09 Dec 2003 2" xfId="2224"/>
    <cellStyle name="_MultipleSpace_CSC_European_Insurance_Linked_GStyle" xfId="2225"/>
    <cellStyle name="_MultipleSpace_CSC_European_Insurance_Linked_GStyle 2" xfId="2226"/>
    <cellStyle name="_MultipleSpace_Merger Plan 01" xfId="2227"/>
    <cellStyle name="_MultipleSpace_Merger Plan 01 2" xfId="2228"/>
    <cellStyle name="_MultipleSpace_Multipli mercato_DOC VALUTAZIONE_per GS (4)" xfId="2229"/>
    <cellStyle name="_MultipleSpace_Multipli mercato_DOC VALUTAZIONE_per GS (4) 2" xfId="2230"/>
    <cellStyle name="_MultipleSpace_New business page PJKM" xfId="2231"/>
    <cellStyle name="_MultipleSpace_New business page PJKM 2" xfId="2232"/>
    <cellStyle name="_MultipleSpace_Ownership structure - UCI" xfId="2233"/>
    <cellStyle name="_MultipleSpace_Ownership structure - UCI 2" xfId="2234"/>
    <cellStyle name="_MultipleSpace_Share Prices" xfId="2235"/>
    <cellStyle name="_MultipleSpace_Summary LR1" xfId="2236"/>
    <cellStyle name="_MultipleSpace_Summary LR1 2" xfId="2237"/>
    <cellStyle name="_MultipleSpace_valuation" xfId="2238"/>
    <cellStyle name="_MultipleSpace_valuation 2" xfId="2239"/>
    <cellStyle name="_MultipleSpace_Valuation Summary" xfId="2240"/>
    <cellStyle name="_MultipleSpace_Valuation Summary 2" xfId="2241"/>
    <cellStyle name="_MultipleSpace_Valuation_1" xfId="2242"/>
    <cellStyle name="_Network report 2008 07 - CEE TBD" xfId="559"/>
    <cellStyle name="_NEW ZEALAND Q4 Template Subprime Alt-A CDO etc Exposure 31-12-08 ING Insurance" xfId="1123"/>
    <cellStyle name="_Non-US Prime" xfId="1124"/>
    <cellStyle name="_Non-US Prime_Copy of Americas Quarterly Risk Disclosures - Exposures per Q1_2010 _ING INSURANCE Chile" xfId="1125"/>
    <cellStyle name="_OE" xfId="2243"/>
    <cellStyle name="_OE 2" xfId="2244"/>
    <cellStyle name="_OE_RBS" xfId="2245"/>
    <cellStyle name="_OE_RBS 2" xfId="2246"/>
    <cellStyle name="_PB" xfId="2247"/>
    <cellStyle name="_PB 2" xfId="2248"/>
    <cellStyle name="_PB_RBS" xfId="2249"/>
    <cellStyle name="_PB_RBS 2" xfId="2250"/>
    <cellStyle name="_PE_gains_Q306_JOD" xfId="2251"/>
    <cellStyle name="_Percent" xfId="2252"/>
    <cellStyle name="_Percent 2" xfId="2253"/>
    <cellStyle name="_Percent 3" xfId="2254"/>
    <cellStyle name="_Percent_Analysis of Generali Offer" xfId="2255"/>
    <cellStyle name="_Percent_Analysis of Generali Offer 2" xfId="2256"/>
    <cellStyle name="_Percent_Share Prices" xfId="2257"/>
    <cellStyle name="_Percent_valuation" xfId="2258"/>
    <cellStyle name="_Percent_valuation 2" xfId="2259"/>
    <cellStyle name="_Percent_Valuation_1" xfId="2260"/>
    <cellStyle name="_PercentSpace" xfId="2261"/>
    <cellStyle name="_PercentSpace 2" xfId="2262"/>
    <cellStyle name="_PercentSpace 3" xfId="2263"/>
    <cellStyle name="_PercentSpace_Analysis of Generali Offer" xfId="2264"/>
    <cellStyle name="_PercentSpace_Analysis of Generali Offer 2" xfId="2265"/>
    <cellStyle name="_PercentSpace_Share Prices" xfId="2266"/>
    <cellStyle name="_PercentSpace_valuation" xfId="2267"/>
    <cellStyle name="_PercentSpace_valuation 2" xfId="2268"/>
    <cellStyle name="_PercentSpace_Valuation_1" xfId="2269"/>
    <cellStyle name="_Perpetuals ING Life Belgium - valuation" xfId="1126"/>
    <cellStyle name="_Perpetuals ING Life Belgium - valuation_ABS detailed overview" xfId="1127"/>
    <cellStyle name="_Perpetuals ING Life Belgium - valuation_ABS Summary" xfId="1128"/>
    <cellStyle name="_Perpetuals ING Life Belgium - valuation_CDO &amp; CLO Details" xfId="1129"/>
    <cellStyle name="_Perpetuals ING Life Belgium - valuation_Copy of Americas Quarterly Risk Disclosures - Exposures per Q1_2010 _ING INSURANCE Chile" xfId="1130"/>
    <cellStyle name="_Perpetuals ING Life Belgium - valuation_Copy of Q1 2009 Disclosure Retail Mortgage Portfolio USA V4 from USA - Kirk update 22-04-09" xfId="1131"/>
    <cellStyle name="_Perpetuals ING Life Belgium - valuation_Credit Derivatives" xfId="1132"/>
    <cellStyle name="_Perpetuals ING Life Belgium - valuation_Inv Cap Securities" xfId="1133"/>
    <cellStyle name="_Perpetuals ING Life Belgium - valuation_Q2 2009 Risk Disclosures per 30-06-09-Seoul" xfId="1134"/>
    <cellStyle name="_Perpetuals ING Life Belgium - valuation_Rating Breakdowns" xfId="1135"/>
    <cellStyle name="_Proforma Data All Banks" xfId="2270"/>
    <cellStyle name="_Proforma Data All Banks_BBVA" xfId="2271"/>
    <cellStyle name="_Proforma Data All Banks_Proforma Data All Banks" xfId="2272"/>
    <cellStyle name="_Proforma Data All Banks_SAN" xfId="2273"/>
    <cellStyle name="_Proforma Data All Banks_SAN_1" xfId="2274"/>
    <cellStyle name="_Proforma Data All Banks_SAN_2" xfId="2275"/>
    <cellStyle name="_Proforma Data All Banks_UniCredit" xfId="2276"/>
    <cellStyle name="_Project lead" xfId="560"/>
    <cellStyle name="_Project lead (2)" xfId="561"/>
    <cellStyle name="_Project lead (2)_0708 WB Clients allocation overview (ACTUAL YTD)" xfId="562"/>
    <cellStyle name="_Project lead (2)_0808 SF Global TBD" xfId="563"/>
    <cellStyle name="_Project lead (2)_1107 WB Clients allocation overview (FY BUD 2007)" xfId="564"/>
    <cellStyle name="_Project lead (2)_12. BS per country (C&amp;EE)" xfId="565"/>
    <cellStyle name="_Project lead (2)_2008 05 27 Summary Balancesheet v2" xfId="566"/>
    <cellStyle name="_Project lead (2)_20080425 MI Region NL Report March 2008" xfId="567"/>
    <cellStyle name="_Project lead (2)_Americas Network Report 2007 09" xfId="568"/>
    <cellStyle name="_Project lead (2)_Asia Network Report 2008 04vAsia" xfId="569"/>
    <cellStyle name="_Project lead (2)_Asia Network Report 2008 05vAsia" xfId="570"/>
    <cellStyle name="_Project lead (2)_Asia-2307" xfId="571"/>
    <cellStyle name="_Project lead (2)_Book2" xfId="572"/>
    <cellStyle name="_Project lead (2)_BS-08-PS" xfId="573"/>
    <cellStyle name="_Project lead (2)_BS-08-Trend-Summ" xfId="574"/>
    <cellStyle name="_Project lead (2)_BSFC-FebYTD-Total-send (3)" xfId="575"/>
    <cellStyle name="_Project lead (2)_BS-PS" xfId="576"/>
    <cellStyle name="_Project lead (2)_Copy of MI WBP Global 2006 December v1" xfId="577"/>
    <cellStyle name="_Project lead (2)_GFB template" xfId="578"/>
    <cellStyle name="_Project lead (2)_Global MI report August values" xfId="579"/>
    <cellStyle name="_Project lead (2)_Hist data CB - v19" xfId="580"/>
    <cellStyle name="_Project lead (2)_Hist data CB - v20" xfId="581"/>
    <cellStyle name="_Project lead (2)_Hist data CB - v23" xfId="582"/>
    <cellStyle name="_Project lead (2)_Lending Assets FX effect calculation-030309-Mar-Dec" xfId="583"/>
    <cellStyle name="_Project lead (2)_Lending Assets FX effect calculation-090209-to send1" xfId="584"/>
    <cellStyle name="_Project lead (2)_Lending Assets SWE 2008 - TO BE vs AS IS - as sent" xfId="585"/>
    <cellStyle name="_Project lead (2)_MI WBP Global Jan 2009" xfId="586"/>
    <cellStyle name="_Project lead (2)_MIS Clients Report Q3 (DRAFT)" xfId="587"/>
    <cellStyle name="_Project lead (2)_Network report 2008 07 - CEE TBD" xfId="588"/>
    <cellStyle name="_Project lead (2)_SF WBN report August 2008_TBD" xfId="589"/>
    <cellStyle name="_Project lead (2)_Standard Analysis Bank 2008 CEE - July2008" xfId="590"/>
    <cellStyle name="_Project lead (2)_Standard Analysis Bank 2008 Poland Wholesale - Aug2008" xfId="591"/>
    <cellStyle name="_Project lead (2)_Template BS (2306)" xfId="592"/>
    <cellStyle name="_Project lead (2)_Update BS Forecast" xfId="593"/>
    <cellStyle name="_Project lead (2)_WBP Lending Assets report Janaury v1" xfId="594"/>
    <cellStyle name="_Project lead (2)_WIA balance sheet Aug 08" xfId="595"/>
    <cellStyle name="_Project lead_0708 WB Clients allocation overview (ACTUAL YTD)" xfId="596"/>
    <cellStyle name="_Project lead_0808 SF Global TBD" xfId="597"/>
    <cellStyle name="_Project lead_1107 WB Clients allocation overview (FY BUD 2007)" xfId="598"/>
    <cellStyle name="_Project lead_12. BS per country (C&amp;EE)" xfId="599"/>
    <cellStyle name="_Project lead_2008 05 27 Summary Balancesheet v2" xfId="600"/>
    <cellStyle name="_Project lead_20080425 MI Region NL Report March 2008" xfId="601"/>
    <cellStyle name="_Project lead_Americas Network Report 2007 09" xfId="602"/>
    <cellStyle name="_Project lead_Asia Network Report 2008 04vAsia" xfId="603"/>
    <cellStyle name="_Project lead_Asia Network Report 2008 05vAsia" xfId="604"/>
    <cellStyle name="_Project lead_Asia-2307" xfId="605"/>
    <cellStyle name="_Project lead_Book2" xfId="606"/>
    <cellStyle name="_Project lead_BS-08-PS" xfId="607"/>
    <cellStyle name="_Project lead_BS-08-Trend-Summ" xfId="608"/>
    <cellStyle name="_Project lead_BSFC-FebYTD-Total-send (3)" xfId="609"/>
    <cellStyle name="_Project lead_BS-PS" xfId="610"/>
    <cellStyle name="_Project lead_Copy of MI WBP Global 2006 December v1" xfId="611"/>
    <cellStyle name="_Project lead_GFB template" xfId="612"/>
    <cellStyle name="_Project lead_Global MI report August values" xfId="613"/>
    <cellStyle name="_Project lead_Hist data CB - v19" xfId="614"/>
    <cellStyle name="_Project lead_Hist data CB - v20" xfId="615"/>
    <cellStyle name="_Project lead_Hist data CB - v23" xfId="616"/>
    <cellStyle name="_Project lead_Lending Assets FX effect calculation-030309-Mar-Dec" xfId="617"/>
    <cellStyle name="_Project lead_Lending Assets FX effect calculation-090209-to send1" xfId="618"/>
    <cellStyle name="_Project lead_Lending Assets SWE 2008 - TO BE vs AS IS - as sent" xfId="619"/>
    <cellStyle name="_Project lead_MI WBP Global Jan 2009" xfId="620"/>
    <cellStyle name="_Project lead_MIS Clients Report Q3 (DRAFT)" xfId="621"/>
    <cellStyle name="_Project lead_Network report 2008 07 - CEE TBD" xfId="622"/>
    <cellStyle name="_Project lead_SF WBN report August 2008_TBD" xfId="623"/>
    <cellStyle name="_Project lead_Standard Analysis Bank 2008 CEE - July2008" xfId="624"/>
    <cellStyle name="_Project lead_Standard Analysis Bank 2008 Poland Wholesale - Aug2008" xfId="625"/>
    <cellStyle name="_Project lead_Template BS (2306)" xfId="626"/>
    <cellStyle name="_Project lead_Update BS Forecast" xfId="627"/>
    <cellStyle name="_Project lead_WBP Lending Assets report Janaury v1" xfId="628"/>
    <cellStyle name="_Project lead_WIA balance sheet Aug 08" xfId="629"/>
    <cellStyle name="_Q1_Analysis" xfId="1136"/>
    <cellStyle name="_Q1_Inputs" xfId="1137"/>
    <cellStyle name="_Q2 2009 Risk Disclosures per 30-06-09-Seoul" xfId="1138"/>
    <cellStyle name="_Q4P&amp;L-02_08_07" xfId="2277"/>
    <cellStyle name="_Q4P&amp;L-02_08_07 2" xfId="2278"/>
    <cellStyle name="_RaportHurt_07LIS2008" xfId="630"/>
    <cellStyle name="_RaportHurt_14LIS2008" xfId="631"/>
    <cellStyle name="_RaportHurt_31PAŹ2008" xfId="632"/>
    <cellStyle name="_Rating Breakdowns" xfId="1139"/>
    <cellStyle name="_Rating Breakdowns_Copy of Americas Quarterly Risk Disclosures - Exposures per Q1_2010 _ING INSURANCE Chile" xfId="1140"/>
    <cellStyle name="_Reporting Tables_MASTER_Q407" xfId="2279"/>
    <cellStyle name="_Reporting Tables_MASTER_Q407 2" xfId="2280"/>
    <cellStyle name="_Reporting Tables_MASTER_Q407_RBS" xfId="2281"/>
    <cellStyle name="_Reporting Tables_MASTER_Q407_RBS 2" xfId="2282"/>
    <cellStyle name="_Rev Res &amp; Lev Ratio Nov 09" xfId="5"/>
    <cellStyle name="_SAN" xfId="2283"/>
    <cellStyle name="_SAN 2" xfId="2284"/>
    <cellStyle name="_SB  16 dec 2009 MTP 2010 Adverse scenario adj by Eva" xfId="1141"/>
    <cellStyle name="_Settlement" xfId="633"/>
    <cellStyle name="_Settlement_0708 WB Clients allocation overview (ACTUAL YTD)" xfId="634"/>
    <cellStyle name="_Settlement_0808 SF Global TBD" xfId="635"/>
    <cellStyle name="_Settlement_1107 WB Clients allocation overview (FY BUD 2007)" xfId="636"/>
    <cellStyle name="_Settlement_12. BS per country (C&amp;EE)" xfId="637"/>
    <cellStyle name="_Settlement_2008 05 27 Summary Balancesheet v2" xfId="638"/>
    <cellStyle name="_Settlement_20080425 MI Region NL Report March 2008" xfId="639"/>
    <cellStyle name="_Settlement_Americas Network Report 2007 09" xfId="640"/>
    <cellStyle name="_Settlement_Asia Network Report 2008 04vAsia" xfId="641"/>
    <cellStyle name="_Settlement_Asia Network Report 2008 05vAsia" xfId="642"/>
    <cellStyle name="_Settlement_Asia-2307" xfId="643"/>
    <cellStyle name="_Settlement_Book2" xfId="644"/>
    <cellStyle name="_Settlement_BS-08-PS" xfId="645"/>
    <cellStyle name="_Settlement_BS-08-Trend-Summ" xfId="646"/>
    <cellStyle name="_Settlement_BSFC-FebYTD-Total-send (3)" xfId="647"/>
    <cellStyle name="_Settlement_BS-PS" xfId="648"/>
    <cellStyle name="_Settlement_Copy of MI WBP Global 2006 December v1" xfId="649"/>
    <cellStyle name="_Settlement_GFB template" xfId="650"/>
    <cellStyle name="_Settlement_Global MI report August values" xfId="651"/>
    <cellStyle name="_Settlement_Hist data CB - v19" xfId="652"/>
    <cellStyle name="_Settlement_Hist data CB - v20" xfId="653"/>
    <cellStyle name="_Settlement_Hist data CB - v23" xfId="654"/>
    <cellStyle name="_Settlement_Lending Assets FX effect calculation-030309-Mar-Dec" xfId="655"/>
    <cellStyle name="_Settlement_Lending Assets FX effect calculation-090209-to send1" xfId="656"/>
    <cellStyle name="_Settlement_Lending Assets SWE 2008 - TO BE vs AS IS - as sent" xfId="657"/>
    <cellStyle name="_Settlement_MI WBP Global Jan 2009" xfId="658"/>
    <cellStyle name="_Settlement_MIS Clients Report Q3 (DRAFT)" xfId="659"/>
    <cellStyle name="_Settlement_Network report 2008 07 - CEE TBD" xfId="660"/>
    <cellStyle name="_Settlement_SF WBN report August 2008_TBD" xfId="661"/>
    <cellStyle name="_Settlement_Standard Analysis Bank 2008 CEE - July2008" xfId="662"/>
    <cellStyle name="_Settlement_Standard Analysis Bank 2008 Poland Wholesale - Aug2008" xfId="663"/>
    <cellStyle name="_Settlement_Template BS (2306)" xfId="664"/>
    <cellStyle name="_Settlement_Update BS Forecast" xfId="665"/>
    <cellStyle name="_Settlement_WBP Lending Assets report Janaury v1" xfId="666"/>
    <cellStyle name="_Settlement_WIA balance sheet Aug 08" xfId="667"/>
    <cellStyle name="_SF WBN report August 2008_TBD" xfId="668"/>
    <cellStyle name="_Sheet1" xfId="1142"/>
    <cellStyle name="_Sheet1_1" xfId="1143"/>
    <cellStyle name="_Sheet1_CDO-CLO" xfId="1144"/>
    <cellStyle name="_Sheet1_Copy of Americas Quarterly Risk Disclosures - Exposures per Q1_2010 _ING INSURANCE Chile" xfId="1145"/>
    <cellStyle name="_Sheet1_Data_Insurance_Q12010" xfId="1146"/>
    <cellStyle name="_Sheet1_Data_Insurance_Q420092" xfId="1147"/>
    <cellStyle name="_Sheet1_Monolines" xfId="1148"/>
    <cellStyle name="_Sheet1_Sheet2" xfId="1149"/>
    <cellStyle name="_Sheet1_Tb43 Downgrades BV" xfId="1150"/>
    <cellStyle name="_Sheet1_Tb44 Watchlist" xfId="1151"/>
    <cellStyle name="_Sheet10" xfId="1152"/>
    <cellStyle name="_Sheet13" xfId="1153"/>
    <cellStyle name="_Sheet2" xfId="1154"/>
    <cellStyle name="_Sheet2_1" xfId="1155"/>
    <cellStyle name="_SocGen" xfId="2285"/>
    <cellStyle name="_SocGen_BBVA" xfId="2286"/>
    <cellStyle name="_SocGen_CBK" xfId="2287"/>
    <cellStyle name="_SocGen_IntesaSanPaolo" xfId="2288"/>
    <cellStyle name="_SocGen_LBG" xfId="2289"/>
    <cellStyle name="_SocGen_Proforma Data All Banks" xfId="2290"/>
    <cellStyle name="_SocGen_SAN" xfId="2291"/>
    <cellStyle name="_SocGen_SAN_1" xfId="2292"/>
    <cellStyle name="_SocGen_SAN_2" xfId="2293"/>
    <cellStyle name="_SocGen_UniCredit" xfId="2294"/>
    <cellStyle name="_STAN" xfId="2295"/>
    <cellStyle name="_STAN 2" xfId="2296"/>
    <cellStyle name="_Standard Analysis Bank 2008 CEE - July2008" xfId="669"/>
    <cellStyle name="_Standard Analysis Bank 2008 Poland Wholesale - Aug2008" xfId="670"/>
    <cellStyle name="_Statement " xfId="671"/>
    <cellStyle name="_Statement (2)" xfId="672"/>
    <cellStyle name="_Statement (2)_0708 WB Clients allocation overview (ACTUAL YTD)" xfId="673"/>
    <cellStyle name="_Statement (2)_0808 SF Global TBD" xfId="674"/>
    <cellStyle name="_Statement (2)_1107 WB Clients allocation overview (FY BUD 2007)" xfId="675"/>
    <cellStyle name="_Statement (2)_12. BS per country (C&amp;EE)" xfId="676"/>
    <cellStyle name="_Statement (2)_2008 05 27 Summary Balancesheet v2" xfId="677"/>
    <cellStyle name="_Statement (2)_20080425 MI Region NL Report March 2008" xfId="678"/>
    <cellStyle name="_Statement (2)_Americas Network Report 2007 09" xfId="679"/>
    <cellStyle name="_Statement (2)_Asia Network Report 2008 04vAsia" xfId="680"/>
    <cellStyle name="_Statement (2)_Asia Network Report 2008 05vAsia" xfId="681"/>
    <cellStyle name="_Statement (2)_Asia-2307" xfId="682"/>
    <cellStyle name="_Statement (2)_Book2" xfId="683"/>
    <cellStyle name="_Statement (2)_BS-08-PS" xfId="684"/>
    <cellStyle name="_Statement (2)_BS-08-Trend-Summ" xfId="685"/>
    <cellStyle name="_Statement (2)_BSFC-FebYTD-Total-send (3)" xfId="686"/>
    <cellStyle name="_Statement (2)_BS-PS" xfId="687"/>
    <cellStyle name="_Statement (2)_Copy of MI WBP Global 2006 December v1" xfId="688"/>
    <cellStyle name="_Statement (2)_GFB template" xfId="689"/>
    <cellStyle name="_Statement (2)_Global MI report August values" xfId="690"/>
    <cellStyle name="_Statement (2)_Hist data CB - v19" xfId="691"/>
    <cellStyle name="_Statement (2)_Hist data CB - v20" xfId="692"/>
    <cellStyle name="_Statement (2)_Hist data CB - v23" xfId="693"/>
    <cellStyle name="_Statement (2)_Lending Assets FX effect calculation-030309-Mar-Dec" xfId="694"/>
    <cellStyle name="_Statement (2)_Lending Assets FX effect calculation-090209-to send1" xfId="695"/>
    <cellStyle name="_Statement (2)_Lending Assets SWE 2008 - TO BE vs AS IS - as sent" xfId="696"/>
    <cellStyle name="_Statement (2)_MI WBP Global Jan 2009" xfId="697"/>
    <cellStyle name="_Statement (2)_MIS Clients Report Q3 (DRAFT)" xfId="698"/>
    <cellStyle name="_Statement (2)_Network report 2008 07 - CEE TBD" xfId="699"/>
    <cellStyle name="_Statement (2)_SF WBN report August 2008_TBD" xfId="700"/>
    <cellStyle name="_Statement (2)_Standard Analysis Bank 2008 CEE - July2008" xfId="701"/>
    <cellStyle name="_Statement (2)_Standard Analysis Bank 2008 Poland Wholesale - Aug2008" xfId="702"/>
    <cellStyle name="_Statement (2)_Template BS (2306)" xfId="703"/>
    <cellStyle name="_Statement (2)_Update BS Forecast" xfId="704"/>
    <cellStyle name="_Statement (2)_WBP Lending Assets report Janaury v1" xfId="705"/>
    <cellStyle name="_Statement (2)_WIA balance sheet Aug 08" xfId="706"/>
    <cellStyle name="_Statement _0708 WB Clients allocation overview (ACTUAL YTD)" xfId="707"/>
    <cellStyle name="_Statement _0808 SF Global TBD" xfId="708"/>
    <cellStyle name="_Statement _1107 WB Clients allocation overview (FY BUD 2007)" xfId="709"/>
    <cellStyle name="_Statement _12. BS per country (C&amp;EE)" xfId="710"/>
    <cellStyle name="_Statement _2008 05 27 Summary Balancesheet v2" xfId="711"/>
    <cellStyle name="_Statement _20080425 MI Region NL Report March 2008" xfId="712"/>
    <cellStyle name="_Statement _Americas Network Report 2007 09" xfId="713"/>
    <cellStyle name="_Statement _Asia Network Report 2008 04vAsia" xfId="714"/>
    <cellStyle name="_Statement _Asia Network Report 2008 05vAsia" xfId="715"/>
    <cellStyle name="_Statement _Asia-2307" xfId="716"/>
    <cellStyle name="_Statement _Book2" xfId="717"/>
    <cellStyle name="_Statement _BS-08-PS" xfId="718"/>
    <cellStyle name="_Statement _BS-08-Trend-Summ" xfId="719"/>
    <cellStyle name="_Statement _BSFC-FebYTD-Total-send (3)" xfId="720"/>
    <cellStyle name="_Statement _BS-PS" xfId="721"/>
    <cellStyle name="_Statement _Copy of MI WBP Global 2006 December v1" xfId="722"/>
    <cellStyle name="_Statement _GFB template" xfId="723"/>
    <cellStyle name="_Statement _Global MI report August values" xfId="724"/>
    <cellStyle name="_Statement _Hist data CB - v19" xfId="725"/>
    <cellStyle name="_Statement _Hist data CB - v20" xfId="726"/>
    <cellStyle name="_Statement _Hist data CB - v23" xfId="727"/>
    <cellStyle name="_Statement _Lending Assets FX effect calculation-030309-Mar-Dec" xfId="728"/>
    <cellStyle name="_Statement _Lending Assets FX effect calculation-090209-to send1" xfId="729"/>
    <cellStyle name="_Statement _Lending Assets SWE 2008 - TO BE vs AS IS - as sent" xfId="730"/>
    <cellStyle name="_Statement _MI WBP Global Jan 2009" xfId="731"/>
    <cellStyle name="_Statement _MIS Clients Report Q3 (DRAFT)" xfId="732"/>
    <cellStyle name="_Statement _Network report 2008 07 - CEE TBD" xfId="733"/>
    <cellStyle name="_Statement _SF WBN report August 2008_TBD" xfId="734"/>
    <cellStyle name="_Statement _Standard Analysis Bank 2008 CEE - July2008" xfId="735"/>
    <cellStyle name="_Statement _Standard Analysis Bank 2008 Poland Wholesale - Aug2008" xfId="736"/>
    <cellStyle name="_Statement _Template BS (2306)" xfId="737"/>
    <cellStyle name="_Statement _Update BS Forecast" xfId="738"/>
    <cellStyle name="_Statement _WBP Lending Assets report Janaury v1" xfId="739"/>
    <cellStyle name="_Statement _WIA balance sheet Aug 08" xfId="740"/>
    <cellStyle name="_SubHeading" xfId="1156"/>
    <cellStyle name="_SubHeading_Copy of Multipli mkt MEDIOBANCA" xfId="2297"/>
    <cellStyle name="_SubHeading_Copy of Multipli mkt MEDIOBANCA_ALVG.DE WIP" xfId="2298"/>
    <cellStyle name="_SubHeading_Copy of Multipli mkt MEDIOBANCA_SOLVENCY CALCS" xfId="2299"/>
    <cellStyle name="_SubHeading_FAs Networks Deal Comp" xfId="2300"/>
    <cellStyle name="_SubHeading_FAs Networks Deal Comp_ALVG.DE WIP" xfId="2301"/>
    <cellStyle name="_SubHeading_FAs Networks Deal Comp_SOLVENCY CALCS" xfId="2302"/>
    <cellStyle name="_SubHeading_Multipli mercato_DOC VALUTAZIONE_per GS (4)" xfId="2303"/>
    <cellStyle name="_SubHeading_Multipli mercato_DOC VALUTAZIONE_per GS (4)_ALVG.DE WIP" xfId="2304"/>
    <cellStyle name="_SubHeading_Multipli mercato_DOC VALUTAZIONE_per GS (4)_SOLVENCY CALCS" xfId="2305"/>
    <cellStyle name="_SubHeading_prestemp" xfId="2306"/>
    <cellStyle name="_SubHeading_prestemp_ALVG.DE WIP" xfId="2307"/>
    <cellStyle name="_SubHeading_prestemp_SOLVENCY CALCS" xfId="2308"/>
    <cellStyle name="_Synthetic Securitisation Notional 30-6-2008 for RIA" xfId="1157"/>
    <cellStyle name="_TAB_CONS_N Espl_12_08_E_2" xfId="2309"/>
    <cellStyle name="_TAB_CONS_N Espl_12_08_E_2 2" xfId="2310"/>
    <cellStyle name="_TAB_CONS_N Espl_12_09_A" xfId="2311"/>
    <cellStyle name="_TAB_CONS_N Espl_12_09_A 2" xfId="2312"/>
    <cellStyle name="_Table" xfId="1158"/>
    <cellStyle name="_Table_01 DCF Jan-2005" xfId="2313"/>
    <cellStyle name="_Table_01 DCF Jan-2005_ALVG.DE WIP" xfId="2314"/>
    <cellStyle name="_Table_01 DCF Jan-2005_SOLVENCY CALCS" xfId="2315"/>
    <cellStyle name="_Table_01 DDM New BP" xfId="2316"/>
    <cellStyle name="_Table_01 Sviluppo Rete" xfId="2317"/>
    <cellStyle name="_Table_08 Financials (Historicals and Projections)" xfId="2318"/>
    <cellStyle name="_Table_23 DDM" xfId="2319"/>
    <cellStyle name="_Table_AuM Forecats" xfId="2320"/>
    <cellStyle name="_Table_AVP" xfId="2321"/>
    <cellStyle name="_Table_AVP_ALVG.DE WIP" xfId="2322"/>
    <cellStyle name="_Table_AVP_SOLVENCY CALCS" xfId="2323"/>
    <cellStyle name="_Table_Benchmarking of BG wrt to peers (Research and IBD)" xfId="2324"/>
    <cellStyle name="_Table_Contribution Analysis" xfId="2325"/>
    <cellStyle name="_Table_Contribution Analysis_ALVG.DE WIP" xfId="2326"/>
    <cellStyle name="_Table_Contribution Analysis_SOLVENCY CALCS" xfId="2327"/>
    <cellStyle name="_Table_Copy of Multipli mkt MEDIOBANCA" xfId="2328"/>
    <cellStyle name="_Table_Copy of Multipli mkt MEDIOBANCA_ALVG.DE WIP" xfId="2329"/>
    <cellStyle name="_Table_Copy of Multipli mkt MEDIOBANCA_SOLVENCY CALCS" xfId="2330"/>
    <cellStyle name="_Table_FAs Networks Deal Comp" xfId="2331"/>
    <cellStyle name="_Table_FAs Networks Deal Comp_ALVG.DE WIP" xfId="2332"/>
    <cellStyle name="_Table_FAs Networks Deal Comp_SOLVENCY CALCS" xfId="2333"/>
    <cellStyle name="_Table_Merger Plan 01" xfId="2334"/>
    <cellStyle name="_Table_Merger Plan 01_ALVG.DE WIP" xfId="2335"/>
    <cellStyle name="_Table_Merger Plan 01_SOLVENCY CALCS" xfId="2336"/>
    <cellStyle name="_Table_Merger Plan SP_CA" xfId="2337"/>
    <cellStyle name="_Table_Merger Plan SP_CA_ALVG.DE WIP" xfId="2338"/>
    <cellStyle name="_Table_Merger Plan SP_CA_SOLVENCY CALCS" xfId="2339"/>
    <cellStyle name="_Table_Multipli mercato_DOC VALUTAZIONE_per GS (4)" xfId="2340"/>
    <cellStyle name="_Table_Multipli mercato_DOC VALUTAZIONE_per GS (4)_ALVG.DE WIP" xfId="2341"/>
    <cellStyle name="_Table_Multipli mercato_DOC VALUTAZIONE_per GS (4)_SOLVENCY CALCS" xfId="2342"/>
    <cellStyle name="_Table_Ownership structure - UCI" xfId="2343"/>
    <cellStyle name="_Table_Ownership structure - UCI_ALVG.DE WIP" xfId="2344"/>
    <cellStyle name="_Table_Ownership structure - UCI_SOLVENCY CALCS" xfId="2345"/>
    <cellStyle name="_TableHead" xfId="1159"/>
    <cellStyle name="_TableHead 2" xfId="1160"/>
    <cellStyle name="_TableHead_01 DCF Jan-2005" xfId="2346"/>
    <cellStyle name="_TableHead_01 DCF Jan-2005_ALVG.DE WIP" xfId="2347"/>
    <cellStyle name="_TableHead_01 DCF Jan-2005_SOLVENCY CALCS" xfId="2348"/>
    <cellStyle name="_TableHead_Copy of Multipli mkt MEDIOBANCA" xfId="2349"/>
    <cellStyle name="_TableHead_Copy of Multipli mkt MEDIOBANCA_ALVG.DE WIP" xfId="2350"/>
    <cellStyle name="_TableHead_Copy of Multipli mkt MEDIOBANCA_SOLVENCY CALCS" xfId="2351"/>
    <cellStyle name="_TableHead_FAs Networks Deal Comp" xfId="2352"/>
    <cellStyle name="_TableHead_FAs Networks Deal Comp_ALVG.DE WIP" xfId="2353"/>
    <cellStyle name="_TableHead_FAs Networks Deal Comp_SOLVENCY CALCS" xfId="2354"/>
    <cellStyle name="_TableHead_Multipli mercato_DOC VALUTAZIONE_per GS (4)" xfId="2355"/>
    <cellStyle name="_TableHead_Multipli mercato_DOC VALUTAZIONE_per GS (4)_ALVG.DE WIP" xfId="2356"/>
    <cellStyle name="_TableHead_Multipli mercato_DOC VALUTAZIONE_per GS (4)_SOLVENCY CALCS" xfId="2357"/>
    <cellStyle name="_TableRowHead" xfId="1161"/>
    <cellStyle name="_TableRowHead_01 DCF Jan-2005" xfId="2358"/>
    <cellStyle name="_TableRowHead_01 DCF Jan-2005_ALVG.DE WIP" xfId="2359"/>
    <cellStyle name="_TableRowHead_01 DCF Jan-2005_SOLVENCY CALCS" xfId="2360"/>
    <cellStyle name="_TableRowHead_Copy of Multipli mkt MEDIOBANCA" xfId="2361"/>
    <cellStyle name="_TableRowHead_Copy of Multipli mkt MEDIOBANCA_ALVG.DE WIP" xfId="2362"/>
    <cellStyle name="_TableRowHead_Copy of Multipli mkt MEDIOBANCA_SOLVENCY CALCS" xfId="2363"/>
    <cellStyle name="_TableRowHead_FAs Networks Deal Comp" xfId="2364"/>
    <cellStyle name="_TableRowHead_FAs Networks Deal Comp_ALVG.DE WIP" xfId="2365"/>
    <cellStyle name="_TableRowHead_FAs Networks Deal Comp_SOLVENCY CALCS" xfId="2366"/>
    <cellStyle name="_TableRowHead_Multipli mercato_DOC VALUTAZIONE_per GS (4)" xfId="2367"/>
    <cellStyle name="_TableRowHead_Multipli mercato_DOC VALUTAZIONE_per GS (4)_ALVG.DE WIP" xfId="2368"/>
    <cellStyle name="_TableRowHead_Multipli mercato_DOC VALUTAZIONE_per GS (4)_SOLVENCY CALCS" xfId="2369"/>
    <cellStyle name="_Tables Collateral Type" xfId="1162"/>
    <cellStyle name="_Tables Country" xfId="1163"/>
    <cellStyle name="_Tables Rating Insurance" xfId="1164"/>
    <cellStyle name="_Tables Vintage" xfId="1165"/>
    <cellStyle name="_TableSuperHead" xfId="1166"/>
    <cellStyle name="_TableSuperHead_01 DCF Jan-2005" xfId="2370"/>
    <cellStyle name="_TableSuperHead_01 DCF Jan-2005_ALVG.DE WIP" xfId="2371"/>
    <cellStyle name="_TableSuperHead_01 DCF Jan-2005_SOLVENCY CALCS" xfId="2372"/>
    <cellStyle name="_TableSuperHead_AVP" xfId="2373"/>
    <cellStyle name="_TableSuperHead_AVP_ALVG.DE WIP" xfId="2374"/>
    <cellStyle name="_TableSuperHead_AVP_SOLVENCY CALCS" xfId="2375"/>
    <cellStyle name="_TableSuperHead_Contribution Analysis" xfId="2376"/>
    <cellStyle name="_TableSuperHead_Contribution Analysis_ALVG.DE WIP" xfId="2377"/>
    <cellStyle name="_TableSuperHead_Contribution Analysis_SOLVENCY CALCS" xfId="2378"/>
    <cellStyle name="_TableSuperHead_Copy of Multipli mkt MEDIOBANCA" xfId="2379"/>
    <cellStyle name="_TableSuperHead_Copy of Multipli mkt MEDIOBANCA_ALVG.DE WIP" xfId="2380"/>
    <cellStyle name="_TableSuperHead_Copy of Multipli mkt MEDIOBANCA_SOLVENCY CALCS" xfId="2381"/>
    <cellStyle name="_TableSuperHead_FAs Networks Deal Comp" xfId="2382"/>
    <cellStyle name="_TableSuperHead_FAs Networks Deal Comp_ALVG.DE WIP" xfId="2383"/>
    <cellStyle name="_TableSuperHead_FAs Networks Deal Comp_SOLVENCY CALCS" xfId="2384"/>
    <cellStyle name="_TableSuperHead_Merger Plan 01" xfId="2385"/>
    <cellStyle name="_TableSuperHead_Merger Plan 01_ALVG.DE WIP" xfId="2386"/>
    <cellStyle name="_TableSuperHead_Merger Plan 01_SOLVENCY CALCS" xfId="2387"/>
    <cellStyle name="_TableSuperHead_Merger Plan SP_CA" xfId="2388"/>
    <cellStyle name="_TableSuperHead_Merger Plan SP_CA_ALVG.DE WIP" xfId="2389"/>
    <cellStyle name="_TableSuperHead_Merger Plan SP_CA_SOLVENCY CALCS" xfId="2390"/>
    <cellStyle name="_TableSuperHead_Multipli mercato_DOC VALUTAZIONE_per GS (4)" xfId="2391"/>
    <cellStyle name="_TableSuperHead_Multipli mercato_DOC VALUTAZIONE_per GS (4)_ALVG.DE WIP" xfId="2392"/>
    <cellStyle name="_TableSuperHead_Multipli mercato_DOC VALUTAZIONE_per GS (4)_SOLVENCY CALCS" xfId="2393"/>
    <cellStyle name="_TableSuperHead_Ownership structure - UCI" xfId="2394"/>
    <cellStyle name="_TableSuperHead_Ownership structure - UCI_ALVG.DE WIP" xfId="2395"/>
    <cellStyle name="_TableSuperHead_Ownership structure - UCI_SOLVENCY CALCS" xfId="2396"/>
    <cellStyle name="_TAIWAN Q4 Template Subprime Alt-A CDO etc Exposure 31-12-08 ING Insurance" xfId="1167"/>
    <cellStyle name="_TAIWAN Template Subprime Alt-A CDO etc Exposure 30-09-08 Insurance" xfId="1168"/>
    <cellStyle name="_Template BS (2306)" xfId="741"/>
    <cellStyle name="_Template Subprime Alt-A CDO etc Exposure 30-06-08 Insurance" xfId="1169"/>
    <cellStyle name="_TOTAL OVERVIEW Subprime Alt-A CDO etc Exposure 31-03-08 ING Group" xfId="1170"/>
    <cellStyle name="_TOTAL OVERVIEW Subprime Alt-A CDO etc Exposure 31-03-08 ING Group_ING LK Template Subprime Alt-A CDO Exposure 31-10-08" xfId="1171"/>
    <cellStyle name="_TOTAL OVERVIEW Subprime Alt-A CDO etc Exposure 31-03-08 ING Group_JAPAN Template Subprime Alt-A CDO Exposure 31-10-08" xfId="1172"/>
    <cellStyle name="_Total_Insurance (GAUDI)" xfId="1173"/>
    <cellStyle name="_Total_Insurance (GAUDI)_GA-ROE" xfId="1174"/>
    <cellStyle name="_UniCredit" xfId="2397"/>
    <cellStyle name="_UniCredit_Proforma Data All Banks" xfId="2398"/>
    <cellStyle name="_UniCredit_SAN" xfId="2399"/>
    <cellStyle name="_universe - remaining data" xfId="1175"/>
    <cellStyle name="_Update BS Forecast" xfId="742"/>
    <cellStyle name="_US CMBS" xfId="1176"/>
    <cellStyle name="_US CMBS_Copy of Americas Quarterly Risk Disclosures - Exposures per Q1_2010 _ING INSURANCE Chile" xfId="1177"/>
    <cellStyle name="_US Subprime - Alt A exposure per 31 Mar 08" xfId="1178"/>
    <cellStyle name="_US$ LEAD" xfId="743"/>
    <cellStyle name="_US$ LEAD_0708 WB Clients allocation overview (ACTUAL YTD)" xfId="744"/>
    <cellStyle name="_US$ LEAD_0808 SF Global TBD" xfId="745"/>
    <cellStyle name="_US$ LEAD_1107 WB Clients allocation overview (FY BUD 2007)" xfId="746"/>
    <cellStyle name="_US$ LEAD_12. BS per country (C&amp;EE)" xfId="747"/>
    <cellStyle name="_US$ LEAD_2008 05 27 Summary Balancesheet v2" xfId="748"/>
    <cellStyle name="_US$ LEAD_20080425 MI Region NL Report March 2008" xfId="749"/>
    <cellStyle name="_US$ LEAD_Americas Network Report 2007 09" xfId="750"/>
    <cellStyle name="_US$ LEAD_Asia Network Report 2008 04vAsia" xfId="751"/>
    <cellStyle name="_US$ LEAD_Asia Network Report 2008 05vAsia" xfId="752"/>
    <cellStyle name="_US$ LEAD_Asia-2307" xfId="753"/>
    <cellStyle name="_US$ LEAD_Book2" xfId="754"/>
    <cellStyle name="_US$ LEAD_BS-08-PS" xfId="755"/>
    <cellStyle name="_US$ LEAD_BS-08-Trend-Summ" xfId="756"/>
    <cellStyle name="_US$ LEAD_BSFC-FebYTD-Total-send (3)" xfId="757"/>
    <cellStyle name="_US$ LEAD_BS-PS" xfId="758"/>
    <cellStyle name="_US$ LEAD_Copy of MI WBP Global 2006 December v1" xfId="759"/>
    <cellStyle name="_US$ LEAD_GFB template" xfId="760"/>
    <cellStyle name="_US$ LEAD_Global MI report August values" xfId="761"/>
    <cellStyle name="_US$ LEAD_Hist data CB - v19" xfId="762"/>
    <cellStyle name="_US$ LEAD_Hist data CB - v20" xfId="763"/>
    <cellStyle name="_US$ LEAD_Hist data CB - v23" xfId="764"/>
    <cellStyle name="_US$ LEAD_Lending Assets FX effect calculation-030309-Mar-Dec" xfId="765"/>
    <cellStyle name="_US$ LEAD_Lending Assets FX effect calculation-090209-to send1" xfId="766"/>
    <cellStyle name="_US$ LEAD_Lending Assets SWE 2008 - TO BE vs AS IS - as sent" xfId="767"/>
    <cellStyle name="_US$ LEAD_MI WBP Global Jan 2009" xfId="768"/>
    <cellStyle name="_US$ LEAD_MIS Clients Report Q3 (DRAFT)" xfId="769"/>
    <cellStyle name="_US$ LEAD_Network report 2008 07 - CEE TBD" xfId="770"/>
    <cellStyle name="_US$ LEAD_SF WBN report August 2008_TBD" xfId="771"/>
    <cellStyle name="_US$ LEAD_Standard Analysis Bank 2008 CEE - July2008" xfId="772"/>
    <cellStyle name="_US$ LEAD_Standard Analysis Bank 2008 Poland Wholesale - Aug2008" xfId="773"/>
    <cellStyle name="_US$ LEAD_Template BS (2306)" xfId="774"/>
    <cellStyle name="_US$ LEAD_Update BS Forecast" xfId="775"/>
    <cellStyle name="_US$ LEAD_WBP Lending Assets report Janaury v1" xfId="776"/>
    <cellStyle name="_US$ LEAD_WIA balance sheet Aug 08" xfId="777"/>
    <cellStyle name="_Valutazione BNL_Trading Multiples_V MAP" xfId="2400"/>
    <cellStyle name="_VI. ABS Summary" xfId="1179"/>
    <cellStyle name="_WBP Lending Assets report Janaury v1" xfId="778"/>
    <cellStyle name="_WIA balance sheet Aug 08" xfId="779"/>
    <cellStyle name="_XII.Inv Cap Securities_IIM" xfId="1180"/>
    <cellStyle name="_XVI. Derisking Financials" xfId="1181"/>
    <cellStyle name="’Ê‰Ý [0.00]_Region Orders (2)" xfId="2401"/>
    <cellStyle name="’Ê‰Ý_Region Orders (2)" xfId="2402"/>
    <cellStyle name="=C:\WINNT35\SYSTEM32\COMMAND.COM" xfId="2403"/>
    <cellStyle name="=D:\WINNT\SYSTEM32\COMMAND.COM" xfId="780"/>
    <cellStyle name="=D:\WINNT\SYSTEM32\COMMAND.COM 2" xfId="781"/>
    <cellStyle name="=D:\WINNT\SYSTEM32\COMMAND.COM 3" xfId="782"/>
    <cellStyle name="=D:\WINNT\SYSTEM32\COMMAND.COM_Executive_Summary_QWin(IR2)_nowy układ" xfId="783"/>
    <cellStyle name="§Q\?1@" xfId="2404"/>
    <cellStyle name="¶W³sµ²" xfId="784"/>
    <cellStyle name="•W?_Pacific Region P&amp;L" xfId="2405"/>
    <cellStyle name="•W_Pacific Region P&amp;L" xfId="2406"/>
    <cellStyle name="À " xfId="2407"/>
    <cellStyle name="À  2" xfId="2408"/>
    <cellStyle name="000" xfId="2409"/>
    <cellStyle name="1 Blank" xfId="2410"/>
    <cellStyle name="1 Header" xfId="2411"/>
    <cellStyle name="1 Period 1" xfId="2412"/>
    <cellStyle name="1 Period 2" xfId="2413"/>
    <cellStyle name="1 Sub-header" xfId="2414"/>
    <cellStyle name="1 tizedes" xfId="2415"/>
    <cellStyle name="1,comma" xfId="2416"/>
    <cellStyle name="1992" xfId="2417"/>
    <cellStyle name="2 Line - 1 Dotted" xfId="2418"/>
    <cellStyle name="2 Line - 2 Thin" xfId="2419"/>
    <cellStyle name="2 Line - 3 Medium" xfId="2420"/>
    <cellStyle name="2 Line - 4 Thick" xfId="2421"/>
    <cellStyle name="20% - Accent1" xfId="6" builtinId="30" customBuiltin="1"/>
    <cellStyle name="20% - Accent1 2" xfId="111"/>
    <cellStyle name="20% - Accent1 2 2" xfId="2422"/>
    <cellStyle name="20% - Accent1 2 3" xfId="2423"/>
    <cellStyle name="20% - Accent1 3" xfId="1182"/>
    <cellStyle name="20% - Accent1 3 2" xfId="2424"/>
    <cellStyle name="20% - Accent2" xfId="7" builtinId="34" customBuiltin="1"/>
    <cellStyle name="20% - Accent2 2" xfId="112"/>
    <cellStyle name="20% - Accent2 2 2" xfId="2425"/>
    <cellStyle name="20% - Accent2 2 3" xfId="2426"/>
    <cellStyle name="20% - Accent2 3" xfId="1183"/>
    <cellStyle name="20% - Accent2 3 2" xfId="2427"/>
    <cellStyle name="20% - Accent3" xfId="8" builtinId="38" customBuiltin="1"/>
    <cellStyle name="20% - Accent3 2" xfId="113"/>
    <cellStyle name="20% - Accent3 2 2" xfId="2428"/>
    <cellStyle name="20% - Accent3 2 3" xfId="2429"/>
    <cellStyle name="20% - Accent3 3" xfId="1184"/>
    <cellStyle name="20% - Accent3 3 2" xfId="2430"/>
    <cellStyle name="20% - Accent4" xfId="9" builtinId="42" customBuiltin="1"/>
    <cellStyle name="20% - Accent4 2" xfId="114"/>
    <cellStyle name="20% - Accent4 2 2" xfId="2431"/>
    <cellStyle name="20% - Accent4 2 3" xfId="2432"/>
    <cellStyle name="20% - Accent4 3" xfId="1185"/>
    <cellStyle name="20% - Accent4 3 2" xfId="2433"/>
    <cellStyle name="20% - Accent5" xfId="10" builtinId="46" customBuiltin="1"/>
    <cellStyle name="20% - Accent5 2" xfId="115"/>
    <cellStyle name="20% - Accent5 3" xfId="1186"/>
    <cellStyle name="20% - Accent5 3 2" xfId="2434"/>
    <cellStyle name="20% - Accent6" xfId="11" builtinId="50" customBuiltin="1"/>
    <cellStyle name="20% - Accent6 2" xfId="116"/>
    <cellStyle name="20% - Accent6 3" xfId="1187"/>
    <cellStyle name="20% - Accent6 3 2" xfId="2435"/>
    <cellStyle name="20% - akcent 1" xfId="785"/>
    <cellStyle name="20% - akcent 2" xfId="786"/>
    <cellStyle name="20% - akcent 3" xfId="787"/>
    <cellStyle name="20% - akcent 4" xfId="788"/>
    <cellStyle name="20% - akcent 5" xfId="789"/>
    <cellStyle name="20% - akcent 6" xfId="790"/>
    <cellStyle name="20% - Akzent1" xfId="2436"/>
    <cellStyle name="20% - Akzent2" xfId="2437"/>
    <cellStyle name="20% - Akzent3" xfId="2438"/>
    <cellStyle name="20% - Akzent4" xfId="2439"/>
    <cellStyle name="20% - Akzent5" xfId="2440"/>
    <cellStyle name="20% - Akzent6" xfId="2441"/>
    <cellStyle name="20% - Énfasis1" xfId="117"/>
    <cellStyle name="20% - Énfasis1 2" xfId="118"/>
    <cellStyle name="20% - Énfasis1 3" xfId="2442"/>
    <cellStyle name="20% - Énfasis1 3 2" xfId="2443"/>
    <cellStyle name="20% - Énfasis1 4" xfId="2444"/>
    <cellStyle name="20% - Énfasis1_DGS RBI Q4 2012" xfId="119"/>
    <cellStyle name="20% - Énfasis2" xfId="120"/>
    <cellStyle name="20% - Énfasis2 2" xfId="121"/>
    <cellStyle name="20% - Énfasis2 3" xfId="2445"/>
    <cellStyle name="20% - Énfasis2 3 2" xfId="2446"/>
    <cellStyle name="20% - Énfasis2 4" xfId="2447"/>
    <cellStyle name="20% - Énfasis2_DGS RBI Q4 2012" xfId="122"/>
    <cellStyle name="20% - Énfasis3" xfId="123"/>
    <cellStyle name="20% - Énfasis3 2" xfId="124"/>
    <cellStyle name="20% - Énfasis3 3" xfId="2448"/>
    <cellStyle name="20% - Énfasis3 3 2" xfId="2449"/>
    <cellStyle name="20% - Énfasis3 4" xfId="2450"/>
    <cellStyle name="20% - Énfasis3_DGS RBI Q4 2012" xfId="125"/>
    <cellStyle name="20% - Énfasis4" xfId="126"/>
    <cellStyle name="20% - Énfasis4 2" xfId="127"/>
    <cellStyle name="20% - Énfasis4 3" xfId="2451"/>
    <cellStyle name="20% - Énfasis4 3 2" xfId="2452"/>
    <cellStyle name="20% - Énfasis4 4" xfId="2453"/>
    <cellStyle name="20% - Énfasis4_DGS RBI Q4 2012" xfId="128"/>
    <cellStyle name="20% - Énfasis5" xfId="129"/>
    <cellStyle name="20% - Énfasis5 2" xfId="130"/>
    <cellStyle name="20% - Énfasis5 3" xfId="2454"/>
    <cellStyle name="20% - Énfasis5 3 2" xfId="2455"/>
    <cellStyle name="20% - Énfasis5 4" xfId="2456"/>
    <cellStyle name="20% - Énfasis5_DGS RBI Q4 2012" xfId="131"/>
    <cellStyle name="20% - Énfasis6" xfId="132"/>
    <cellStyle name="20% - Énfasis6 2" xfId="133"/>
    <cellStyle name="20% - Énfasis6 3" xfId="2457"/>
    <cellStyle name="20% - Énfasis6 3 2" xfId="2458"/>
    <cellStyle name="20% - Énfasis6 4" xfId="2459"/>
    <cellStyle name="20% - Énfasis6_DGS RBI Q4 2012" xfId="134"/>
    <cellStyle name="20% - 강조색1" xfId="1188"/>
    <cellStyle name="20% - 강조색2" xfId="1189"/>
    <cellStyle name="20% - 강조색3" xfId="1190"/>
    <cellStyle name="20% - 강조색4" xfId="1191"/>
    <cellStyle name="20% - 강조색5" xfId="1192"/>
    <cellStyle name="20% - 강조색6" xfId="1193"/>
    <cellStyle name="2decimal" xfId="2460"/>
    <cellStyle name="3 decimales" xfId="2461"/>
    <cellStyle name="40% - Accent1" xfId="12" builtinId="31" customBuiltin="1"/>
    <cellStyle name="40% - Accent1 2" xfId="135"/>
    <cellStyle name="40% - Accent1 2 2" xfId="2462"/>
    <cellStyle name="40% - Accent1 2 3" xfId="2463"/>
    <cellStyle name="40% - Accent1 3" xfId="1194"/>
    <cellStyle name="40% - Accent1 3 2" xfId="2464"/>
    <cellStyle name="40% - Accent2" xfId="13" builtinId="35" customBuiltin="1"/>
    <cellStyle name="40% - Accent2 2" xfId="136"/>
    <cellStyle name="40% - Accent2 2 2" xfId="2465"/>
    <cellStyle name="40% - Accent2 2 3" xfId="2466"/>
    <cellStyle name="40% - Accent2 3" xfId="1195"/>
    <cellStyle name="40% - Accent2 3 2" xfId="2467"/>
    <cellStyle name="40% - Accent3" xfId="14" builtinId="39" customBuiltin="1"/>
    <cellStyle name="40% - Accent3 2" xfId="137"/>
    <cellStyle name="40% - Accent3 2 2" xfId="2468"/>
    <cellStyle name="40% - Accent3 2 3" xfId="2469"/>
    <cellStyle name="40% - Accent3 3" xfId="1196"/>
    <cellStyle name="40% - Accent3 3 2" xfId="2470"/>
    <cellStyle name="40% - Accent4" xfId="15" builtinId="43" customBuiltin="1"/>
    <cellStyle name="40% - Accent4 2" xfId="138"/>
    <cellStyle name="40% - Accent4 2 2" xfId="2471"/>
    <cellStyle name="40% - Accent4 2 3" xfId="2472"/>
    <cellStyle name="40% - Accent4 3" xfId="1197"/>
    <cellStyle name="40% - Accent4 3 2" xfId="2473"/>
    <cellStyle name="40% - Accent5" xfId="16" builtinId="47" customBuiltin="1"/>
    <cellStyle name="40% - Accent5 2" xfId="139"/>
    <cellStyle name="40% - Accent5 2 2" xfId="2474"/>
    <cellStyle name="40% - Accent5 2 3" xfId="2475"/>
    <cellStyle name="40% - Accent5 3" xfId="1198"/>
    <cellStyle name="40% - Accent5 3 2" xfId="2476"/>
    <cellStyle name="40% - Accent6" xfId="17" builtinId="51" customBuiltin="1"/>
    <cellStyle name="40% - Accent6 2" xfId="140"/>
    <cellStyle name="40% - Accent6 2 2" xfId="2477"/>
    <cellStyle name="40% - Accent6 2 3" xfId="2478"/>
    <cellStyle name="40% - Accent6 3" xfId="1199"/>
    <cellStyle name="40% - Accent6 3 2" xfId="2479"/>
    <cellStyle name="40% - akcent 1" xfId="791"/>
    <cellStyle name="40% - akcent 2" xfId="792"/>
    <cellStyle name="40% - akcent 3" xfId="793"/>
    <cellStyle name="40% - akcent 4" xfId="794"/>
    <cellStyle name="40% - akcent 5" xfId="795"/>
    <cellStyle name="40% - akcent 6" xfId="796"/>
    <cellStyle name="40% - Akzent1" xfId="2480"/>
    <cellStyle name="40% - Akzent2" xfId="2481"/>
    <cellStyle name="40% - Akzent3" xfId="2482"/>
    <cellStyle name="40% - Akzent4" xfId="2483"/>
    <cellStyle name="40% - Akzent5" xfId="2484"/>
    <cellStyle name="40% - Akzent6" xfId="2485"/>
    <cellStyle name="40% - Énfasis1" xfId="141"/>
    <cellStyle name="40% - Énfasis1 2" xfId="142"/>
    <cellStyle name="40% - Énfasis1 3" xfId="2486"/>
    <cellStyle name="40% - Énfasis1 3 2" xfId="2487"/>
    <cellStyle name="40% - Énfasis1 4" xfId="2488"/>
    <cellStyle name="40% - Énfasis1_DGS RBI Q4 2012" xfId="143"/>
    <cellStyle name="40% - Énfasis2" xfId="144"/>
    <cellStyle name="40% - Énfasis2 2" xfId="145"/>
    <cellStyle name="40% - Énfasis2 3" xfId="2489"/>
    <cellStyle name="40% - Énfasis2 3 2" xfId="2490"/>
    <cellStyle name="40% - Énfasis2 4" xfId="2491"/>
    <cellStyle name="40% - Énfasis2_DGS RBI Q4 2012" xfId="146"/>
    <cellStyle name="40% - Énfasis3" xfId="147"/>
    <cellStyle name="40% - Énfasis3 2" xfId="148"/>
    <cellStyle name="40% - Énfasis3 3" xfId="2492"/>
    <cellStyle name="40% - Énfasis3 3 2" xfId="2493"/>
    <cellStyle name="40% - Énfasis3 4" xfId="2494"/>
    <cellStyle name="40% - Énfasis3_DGS RBI Q4 2012" xfId="149"/>
    <cellStyle name="40% - Énfasis4" xfId="150"/>
    <cellStyle name="40% - Énfasis4 2" xfId="151"/>
    <cellStyle name="40% - Énfasis4 3" xfId="2495"/>
    <cellStyle name="40% - Énfasis4 3 2" xfId="2496"/>
    <cellStyle name="40% - Énfasis4 4" xfId="2497"/>
    <cellStyle name="40% - Énfasis4_DGS RBI Q4 2012" xfId="152"/>
    <cellStyle name="40% - Énfasis5" xfId="153"/>
    <cellStyle name="40% - Énfasis5 2" xfId="154"/>
    <cellStyle name="40% - Énfasis5 3" xfId="2498"/>
    <cellStyle name="40% - Énfasis5 3 2" xfId="2499"/>
    <cellStyle name="40% - Énfasis5 4" xfId="2500"/>
    <cellStyle name="40% - Énfasis5_DGS RBI Q4 2012" xfId="155"/>
    <cellStyle name="40% - Énfasis6" xfId="156"/>
    <cellStyle name="40% - Énfasis6 2" xfId="157"/>
    <cellStyle name="40% - Énfasis6 3" xfId="2501"/>
    <cellStyle name="40% - Énfasis6 3 2" xfId="2502"/>
    <cellStyle name="40% - Énfasis6 4" xfId="2503"/>
    <cellStyle name="40% - Énfasis6_DGS RBI Q4 2012" xfId="158"/>
    <cellStyle name="40% - 강조색1" xfId="1200"/>
    <cellStyle name="40% - 강조색2" xfId="1201"/>
    <cellStyle name="40% - 강조색3" xfId="1202"/>
    <cellStyle name="40% - 강조색4" xfId="1203"/>
    <cellStyle name="40% - 강조색5" xfId="1204"/>
    <cellStyle name="40% - 강조색6" xfId="1205"/>
    <cellStyle name="5" xfId="2504"/>
    <cellStyle name="60% - Accent1" xfId="18" builtinId="32" customBuiltin="1"/>
    <cellStyle name="60% - Accent1 2" xfId="159"/>
    <cellStyle name="60% - Accent1 2 2" xfId="2505"/>
    <cellStyle name="60% - Accent1 2 3" xfId="2506"/>
    <cellStyle name="60% - Accent1 3" xfId="2507"/>
    <cellStyle name="60% - Accent1 3 2" xfId="2508"/>
    <cellStyle name="60% - Accent2" xfId="19" builtinId="36" customBuiltin="1"/>
    <cellStyle name="60% - Accent2 2" xfId="160"/>
    <cellStyle name="60% - Accent2 2 2" xfId="2509"/>
    <cellStyle name="60% - Accent2 2 3" xfId="2510"/>
    <cellStyle name="60% - Accent2 3" xfId="2511"/>
    <cellStyle name="60% - Accent2 3 2" xfId="2512"/>
    <cellStyle name="60% - Accent3" xfId="20" builtinId="40" customBuiltin="1"/>
    <cellStyle name="60% - Accent3 2" xfId="161"/>
    <cellStyle name="60% - Accent3 2 2" xfId="2513"/>
    <cellStyle name="60% - Accent3 2 3" xfId="2514"/>
    <cellStyle name="60% - Accent3 3" xfId="2515"/>
    <cellStyle name="60% - Accent3 3 2" xfId="2516"/>
    <cellStyle name="60% - Accent4" xfId="21" builtinId="44" customBuiltin="1"/>
    <cellStyle name="60% - Accent4 2" xfId="162"/>
    <cellStyle name="60% - Accent4 2 2" xfId="2517"/>
    <cellStyle name="60% - Accent4 2 3" xfId="2518"/>
    <cellStyle name="60% - Accent4 3" xfId="2519"/>
    <cellStyle name="60% - Accent4 3 2" xfId="2520"/>
    <cellStyle name="60% - Accent5" xfId="22" builtinId="48" customBuiltin="1"/>
    <cellStyle name="60% - Accent5 2" xfId="163"/>
    <cellStyle name="60% - Accent5 2 2" xfId="2521"/>
    <cellStyle name="60% - Accent5 2 3" xfId="2522"/>
    <cellStyle name="60% - Accent5 3" xfId="2523"/>
    <cellStyle name="60% - Accent5 3 2" xfId="2524"/>
    <cellStyle name="60% - Accent6" xfId="23" builtinId="52" customBuiltin="1"/>
    <cellStyle name="60% - Accent6 2" xfId="164"/>
    <cellStyle name="60% - Accent6 2 2" xfId="2525"/>
    <cellStyle name="60% - Accent6 2 3" xfId="2526"/>
    <cellStyle name="60% - Accent6 3" xfId="2527"/>
    <cellStyle name="60% - Accent6 3 2" xfId="2528"/>
    <cellStyle name="60% - akcent 1" xfId="797"/>
    <cellStyle name="60% - akcent 2" xfId="798"/>
    <cellStyle name="60% - akcent 3" xfId="799"/>
    <cellStyle name="60% - akcent 4" xfId="800"/>
    <cellStyle name="60% - akcent 5" xfId="801"/>
    <cellStyle name="60% - akcent 6" xfId="802"/>
    <cellStyle name="60% - Akzent1" xfId="2529"/>
    <cellStyle name="60% - Akzent2" xfId="2530"/>
    <cellStyle name="60% - Akzent3" xfId="2531"/>
    <cellStyle name="60% - Akzent4" xfId="2532"/>
    <cellStyle name="60% - Akzent5" xfId="2533"/>
    <cellStyle name="60% - Akzent6" xfId="2534"/>
    <cellStyle name="60% - Énfasis1" xfId="165"/>
    <cellStyle name="60% - Énfasis1 2" xfId="166"/>
    <cellStyle name="60% - Énfasis1 3" xfId="2535"/>
    <cellStyle name="60% - Énfasis1 3 2" xfId="2536"/>
    <cellStyle name="60% - Énfasis1 4" xfId="2537"/>
    <cellStyle name="60% - Énfasis2" xfId="167"/>
    <cellStyle name="60% - Énfasis2 2" xfId="168"/>
    <cellStyle name="60% - Énfasis2 3" xfId="2538"/>
    <cellStyle name="60% - Énfasis2 3 2" xfId="2539"/>
    <cellStyle name="60% - Énfasis2 4" xfId="2540"/>
    <cellStyle name="60% - Énfasis3" xfId="169"/>
    <cellStyle name="60% - Énfasis3 2" xfId="170"/>
    <cellStyle name="60% - Énfasis3 3" xfId="2541"/>
    <cellStyle name="60% - Énfasis3 3 2" xfId="2542"/>
    <cellStyle name="60% - Énfasis3 4" xfId="2543"/>
    <cellStyle name="60% - Énfasis4" xfId="171"/>
    <cellStyle name="60% - Énfasis4 2" xfId="172"/>
    <cellStyle name="60% - Énfasis4 3" xfId="2544"/>
    <cellStyle name="60% - Énfasis4 3 2" xfId="2545"/>
    <cellStyle name="60% - Énfasis4 4" xfId="2546"/>
    <cellStyle name="60% - Énfasis5" xfId="173"/>
    <cellStyle name="60% - Énfasis5 2" xfId="174"/>
    <cellStyle name="60% - Énfasis5 3" xfId="2547"/>
    <cellStyle name="60% - Énfasis5 3 2" xfId="2548"/>
    <cellStyle name="60% - Énfasis5 4" xfId="2549"/>
    <cellStyle name="60% - Énfasis6" xfId="175"/>
    <cellStyle name="60% - Énfasis6 2" xfId="176"/>
    <cellStyle name="60% - Énfasis6 3" xfId="2550"/>
    <cellStyle name="60% - Énfasis6 3 2" xfId="2551"/>
    <cellStyle name="60% - Énfasis6 4" xfId="2552"/>
    <cellStyle name="60% - 강조색1" xfId="1206"/>
    <cellStyle name="60% - 강조색2" xfId="1207"/>
    <cellStyle name="60% - 강조색3" xfId="1208"/>
    <cellStyle name="60% - 강조색4" xfId="1209"/>
    <cellStyle name="60% - 강조색5" xfId="1210"/>
    <cellStyle name="60% - 강조색6" xfId="1211"/>
    <cellStyle name="9065.186" xfId="2553"/>
    <cellStyle name="a" xfId="1212"/>
    <cellStyle name="A 2" xfId="2554"/>
    <cellStyle name="a 2 2" xfId="2555"/>
    <cellStyle name="a 3" xfId="2556"/>
    <cellStyle name="a 4" xfId="2557"/>
    <cellStyle name="a 5" xfId="2558"/>
    <cellStyle name="Accent1" xfId="24" builtinId="29" customBuiltin="1"/>
    <cellStyle name="Accent1 2" xfId="177"/>
    <cellStyle name="Accent1 2 2" xfId="2559"/>
    <cellStyle name="Accent1 2 3" xfId="2560"/>
    <cellStyle name="Accent1 3" xfId="2561"/>
    <cellStyle name="Accent1 3 2" xfId="2562"/>
    <cellStyle name="Accent2" xfId="25" builtinId="33" customBuiltin="1"/>
    <cellStyle name="Accent2 2" xfId="178"/>
    <cellStyle name="Accent2 3" xfId="2563"/>
    <cellStyle name="Accent2 3 2" xfId="2564"/>
    <cellStyle name="Accent3" xfId="26" builtinId="37" customBuiltin="1"/>
    <cellStyle name="Accent3 2" xfId="179"/>
    <cellStyle name="Accent3 3" xfId="2565"/>
    <cellStyle name="Accent3 3 2" xfId="2566"/>
    <cellStyle name="Accent4" xfId="27" builtinId="41" customBuiltin="1"/>
    <cellStyle name="Accent4 2" xfId="180"/>
    <cellStyle name="Accent4 2 2" xfId="2567"/>
    <cellStyle name="Accent4 2 3" xfId="2568"/>
    <cellStyle name="Accent4 3" xfId="2569"/>
    <cellStyle name="Accent4 3 2" xfId="2570"/>
    <cellStyle name="Accent5" xfId="28" builtinId="45" customBuiltin="1"/>
    <cellStyle name="Accent5 2" xfId="181"/>
    <cellStyle name="Accent5 3" xfId="2571"/>
    <cellStyle name="Accent5 3 2" xfId="2572"/>
    <cellStyle name="Accent6" xfId="29" builtinId="49" customBuiltin="1"/>
    <cellStyle name="Accent6 2" xfId="182"/>
    <cellStyle name="Accent6 3" xfId="2573"/>
    <cellStyle name="Accent6 3 2" xfId="2574"/>
    <cellStyle name="Accounting" xfId="2575"/>
    <cellStyle name="Accounting 2" xfId="2576"/>
    <cellStyle name="Actual data" xfId="2577"/>
    <cellStyle name="Actual year" xfId="2578"/>
    <cellStyle name="Actuals Cells" xfId="2579"/>
    <cellStyle name="Address" xfId="2580"/>
    <cellStyle name="adj_share" xfId="2581"/>
    <cellStyle name="AFE" xfId="30"/>
    <cellStyle name="AFE 10" xfId="2582"/>
    <cellStyle name="AFE 2" xfId="31"/>
    <cellStyle name="AFE 2 2" xfId="1213"/>
    <cellStyle name="AFE 2_Restated HTD ING Insurance" xfId="1214"/>
    <cellStyle name="AFE 3" xfId="2583"/>
    <cellStyle name="AFE 4" xfId="2584"/>
    <cellStyle name="AFE 5" xfId="2585"/>
    <cellStyle name="AFE 6" xfId="2586"/>
    <cellStyle name="AFE 7" xfId="2587"/>
    <cellStyle name="AFE 8" xfId="2588"/>
    <cellStyle name="AFE 9" xfId="2589"/>
    <cellStyle name="AFE_2010 Segmentation of US business for Group Stat Supplement v03" xfId="32"/>
    <cellStyle name="Afjusted" xfId="2590"/>
    <cellStyle name="afl" xfId="2591"/>
    <cellStyle name="ÀH«áªº¶W³sµ²" xfId="803"/>
    <cellStyle name="Akcent 1" xfId="804"/>
    <cellStyle name="Akcent 2" xfId="805"/>
    <cellStyle name="Akcent 3" xfId="806"/>
    <cellStyle name="Akcent 4" xfId="807"/>
    <cellStyle name="Akcent 5" xfId="808"/>
    <cellStyle name="Akcent 6" xfId="809"/>
    <cellStyle name="Akzent1" xfId="2592"/>
    <cellStyle name="Akzent2" xfId="2593"/>
    <cellStyle name="Akzent3" xfId="2594"/>
    <cellStyle name="Akzent4" xfId="2595"/>
    <cellStyle name="Akzent5" xfId="2596"/>
    <cellStyle name="Akzent6" xfId="2597"/>
    <cellStyle name="AmountColumn" xfId="1215"/>
    <cellStyle name="Ȧormal_VALC" xfId="2598"/>
    <cellStyle name="args.style" xfId="2599"/>
    <cellStyle name="Arial 10" xfId="2600"/>
    <cellStyle name="Arial 10 2" xfId="2601"/>
    <cellStyle name="Arial 12" xfId="2602"/>
    <cellStyle name="Arial6Bold" xfId="2603"/>
    <cellStyle name="Arial8Bold" xfId="2604"/>
    <cellStyle name="Arial8Italic" xfId="2605"/>
    <cellStyle name="ArialNormal" xfId="2606"/>
    <cellStyle name="Array" xfId="2607"/>
    <cellStyle name="Array Enter" xfId="2608"/>
    <cellStyle name="Art" xfId="810"/>
    <cellStyle name="AskSide" xfId="1216"/>
    <cellStyle name="Assumption" xfId="2609"/>
    <cellStyle name="Assumption % [2]" xfId="2610"/>
    <cellStyle name="Ausgabe" xfId="2611"/>
    <cellStyle name="Auto" xfId="2612"/>
    <cellStyle name="Availability" xfId="2613"/>
    <cellStyle name="b" xfId="2614"/>
    <cellStyle name="B headers" xfId="2615"/>
    <cellStyle name="B numbers" xfId="2616"/>
    <cellStyle name="B text" xfId="2617"/>
    <cellStyle name="Bad" xfId="33"/>
    <cellStyle name="Bad 2" xfId="1217"/>
    <cellStyle name="Bad 3" xfId="2618"/>
    <cellStyle name="Bad 3 2" xfId="2619"/>
    <cellStyle name="Band 1" xfId="2620"/>
    <cellStyle name="Band 2" xfId="2621"/>
    <cellStyle name="Band 2 2" xfId="2622"/>
    <cellStyle name="Basis Points" xfId="2623"/>
    <cellStyle name="Basis Points 2" xfId="2624"/>
    <cellStyle name="BasisPoints" xfId="2625"/>
    <cellStyle name="BasisPoints 2" xfId="2626"/>
    <cellStyle name="Berechnung" xfId="2627"/>
    <cellStyle name="Berekening" xfId="90"/>
    <cellStyle name="Berekening 2" xfId="183"/>
    <cellStyle name="Berekening 2 2" xfId="2628"/>
    <cellStyle name="Berekening 2 2 2" xfId="2629"/>
    <cellStyle name="Berekening 2 3" xfId="2630"/>
    <cellStyle name="Berekening 3" xfId="2631"/>
    <cellStyle name="Berekening 4" xfId="2632"/>
    <cellStyle name="Berekening 5" xfId="2633"/>
    <cellStyle name="Berekening 6" xfId="2634"/>
    <cellStyle name="Berekening 7" xfId="2635"/>
    <cellStyle name="Berekening 8" xfId="2636"/>
    <cellStyle name="BidSide" xfId="1218"/>
    <cellStyle name="Black" xfId="2637"/>
    <cellStyle name="Black 2" xfId="2638"/>
    <cellStyle name="Blank" xfId="2639"/>
    <cellStyle name="blue" xfId="1219"/>
    <cellStyle name="Blue 2" xfId="2640"/>
    <cellStyle name="blue 2 2" xfId="2641"/>
    <cellStyle name="blue 3" xfId="2642"/>
    <cellStyle name="blue 4" xfId="2643"/>
    <cellStyle name="blue 5" xfId="2644"/>
    <cellStyle name="Blue Shading" xfId="2645"/>
    <cellStyle name="Blue Title" xfId="2646"/>
    <cellStyle name="blue$00" xfId="2647"/>
    <cellStyle name="BLUE_title" xfId="2648"/>
    <cellStyle name="Body" xfId="2649"/>
    <cellStyle name="body01" xfId="2650"/>
    <cellStyle name="body01 2" xfId="2651"/>
    <cellStyle name="body01 3" xfId="2652"/>
    <cellStyle name="body02" xfId="2653"/>
    <cellStyle name="body02 2" xfId="2654"/>
    <cellStyle name="body02 3" xfId="2655"/>
    <cellStyle name="Bold" xfId="1220"/>
    <cellStyle name="Bold Bottom" xfId="2656"/>
    <cellStyle name="Bold Text" xfId="2657"/>
    <cellStyle name="Bold Text + Line" xfId="2658"/>
    <cellStyle name="Bold Text_centrica model mar 2000" xfId="2659"/>
    <cellStyle name="border" xfId="811"/>
    <cellStyle name="Border Heavy" xfId="2660"/>
    <cellStyle name="Border Thin" xfId="2661"/>
    <cellStyle name="British Pound" xfId="2662"/>
    <cellStyle name="brokers" xfId="2663"/>
    <cellStyle name="Budget Text" xfId="2664"/>
    <cellStyle name="Budget Text 2" xfId="2665"/>
    <cellStyle name="Budget2004" xfId="2666"/>
    <cellStyle name="Budget2004 2" xfId="2667"/>
    <cellStyle name="Budget2004Number" xfId="2668"/>
    <cellStyle name="Budget2004Number 2" xfId="2669"/>
    <cellStyle name="Budget2004Text" xfId="2670"/>
    <cellStyle name="Budget2004Text 2" xfId="2671"/>
    <cellStyle name="Budget2004TextWrap" xfId="2672"/>
    <cellStyle name="Budget2004TextWrap 2" xfId="2673"/>
    <cellStyle name="Buena" xfId="184"/>
    <cellStyle name="Buena 2" xfId="185"/>
    <cellStyle name="Buena 3" xfId="2674"/>
    <cellStyle name="Buena 3 2" xfId="2675"/>
    <cellStyle name="Buena 4" xfId="2676"/>
    <cellStyle name="C" xfId="2677"/>
    <cellStyle name="C00A" xfId="812"/>
    <cellStyle name="C00B" xfId="813"/>
    <cellStyle name="C00L" xfId="814"/>
    <cellStyle name="C01A" xfId="815"/>
    <cellStyle name="C01B" xfId="816"/>
    <cellStyle name="C01H" xfId="817"/>
    <cellStyle name="C01L" xfId="818"/>
    <cellStyle name="C02A" xfId="819"/>
    <cellStyle name="C02B" xfId="820"/>
    <cellStyle name="C02H" xfId="821"/>
    <cellStyle name="C02L" xfId="822"/>
    <cellStyle name="C03A" xfId="823"/>
    <cellStyle name="C03B" xfId="824"/>
    <cellStyle name="C03H" xfId="825"/>
    <cellStyle name="C03L" xfId="826"/>
    <cellStyle name="C04A" xfId="827"/>
    <cellStyle name="C04B" xfId="828"/>
    <cellStyle name="C04H" xfId="829"/>
    <cellStyle name="C04L" xfId="830"/>
    <cellStyle name="C05A" xfId="831"/>
    <cellStyle name="C05B" xfId="832"/>
    <cellStyle name="C05H" xfId="833"/>
    <cellStyle name="C05L" xfId="834"/>
    <cellStyle name="C06A" xfId="835"/>
    <cellStyle name="C06B" xfId="836"/>
    <cellStyle name="C06H" xfId="837"/>
    <cellStyle name="C06L" xfId="838"/>
    <cellStyle name="C07A" xfId="839"/>
    <cellStyle name="C07B" xfId="840"/>
    <cellStyle name="C07H" xfId="841"/>
    <cellStyle name="C07L" xfId="842"/>
    <cellStyle name="Cabecera 1" xfId="1221"/>
    <cellStyle name="Cabecera 2" xfId="1222"/>
    <cellStyle name="Calc" xfId="2678"/>
    <cellStyle name="Calc - Blue" xfId="2679"/>
    <cellStyle name="Calc - Blue 2" xfId="2680"/>
    <cellStyle name="Calc - Feed" xfId="2681"/>
    <cellStyle name="Calc - Feed 2" xfId="2682"/>
    <cellStyle name="Calc - Green" xfId="2683"/>
    <cellStyle name="Calc - Green 2" xfId="2684"/>
    <cellStyle name="Calc - Grey" xfId="2685"/>
    <cellStyle name="Calc - Grey 2" xfId="2686"/>
    <cellStyle name="Calc - White" xfId="2687"/>
    <cellStyle name="Calc - White 2" xfId="2688"/>
    <cellStyle name="Calc [0]" xfId="2689"/>
    <cellStyle name="Calc [2]" xfId="2690"/>
    <cellStyle name="Calc [3]" xfId="2691"/>
    <cellStyle name="Calc 10" xfId="2692"/>
    <cellStyle name="Calc 100" xfId="2693"/>
    <cellStyle name="Calc 11" xfId="2694"/>
    <cellStyle name="Calc 12" xfId="2695"/>
    <cellStyle name="Calc 13" xfId="2696"/>
    <cellStyle name="Calc 14" xfId="2697"/>
    <cellStyle name="Calc 15" xfId="2698"/>
    <cellStyle name="Calc 16" xfId="2699"/>
    <cellStyle name="Calc 17" xfId="2700"/>
    <cellStyle name="Calc 18" xfId="2701"/>
    <cellStyle name="Calc 19" xfId="2702"/>
    <cellStyle name="Calc 2" xfId="2703"/>
    <cellStyle name="Calc 20" xfId="2704"/>
    <cellStyle name="Calc 21" xfId="2705"/>
    <cellStyle name="Calc 22" xfId="2706"/>
    <cellStyle name="Calc 23" xfId="2707"/>
    <cellStyle name="Calc 24" xfId="2708"/>
    <cellStyle name="Calc 25" xfId="2709"/>
    <cellStyle name="Calc 26" xfId="2710"/>
    <cellStyle name="Calc 27" xfId="2711"/>
    <cellStyle name="Calc 28" xfId="2712"/>
    <cellStyle name="Calc 29" xfId="2713"/>
    <cellStyle name="Calc 3" xfId="2714"/>
    <cellStyle name="Calc 30" xfId="2715"/>
    <cellStyle name="Calc 31" xfId="2716"/>
    <cellStyle name="Calc 32" xfId="2717"/>
    <cellStyle name="Calc 33" xfId="2718"/>
    <cellStyle name="Calc 34" xfId="2719"/>
    <cellStyle name="Calc 35" xfId="2720"/>
    <cellStyle name="Calc 36" xfId="2721"/>
    <cellStyle name="Calc 37" xfId="2722"/>
    <cellStyle name="Calc 38" xfId="2723"/>
    <cellStyle name="Calc 39" xfId="2724"/>
    <cellStyle name="Calc 4" xfId="2725"/>
    <cellStyle name="Calc 40" xfId="2726"/>
    <cellStyle name="Calc 41" xfId="2727"/>
    <cellStyle name="Calc 42" xfId="2728"/>
    <cellStyle name="Calc 43" xfId="2729"/>
    <cellStyle name="Calc 44" xfId="2730"/>
    <cellStyle name="Calc 45" xfId="2731"/>
    <cellStyle name="Calc 46" xfId="2732"/>
    <cellStyle name="Calc 47" xfId="2733"/>
    <cellStyle name="Calc 48" xfId="2734"/>
    <cellStyle name="Calc 49" xfId="2735"/>
    <cellStyle name="Calc 5" xfId="2736"/>
    <cellStyle name="Calc 50" xfId="2737"/>
    <cellStyle name="Calc 51" xfId="2738"/>
    <cellStyle name="Calc 52" xfId="2739"/>
    <cellStyle name="Calc 53" xfId="2740"/>
    <cellStyle name="Calc 54" xfId="2741"/>
    <cellStyle name="Calc 55" xfId="2742"/>
    <cellStyle name="Calc 56" xfId="2743"/>
    <cellStyle name="Calc 57" xfId="2744"/>
    <cellStyle name="Calc 58" xfId="2745"/>
    <cellStyle name="Calc 59" xfId="2746"/>
    <cellStyle name="Calc 6" xfId="2747"/>
    <cellStyle name="Calc 60" xfId="2748"/>
    <cellStyle name="Calc 61" xfId="2749"/>
    <cellStyle name="Calc 62" xfId="2750"/>
    <cellStyle name="Calc 63" xfId="2751"/>
    <cellStyle name="Calc 64" xfId="2752"/>
    <cellStyle name="Calc 65" xfId="2753"/>
    <cellStyle name="Calc 66" xfId="2754"/>
    <cellStyle name="Calc 67" xfId="2755"/>
    <cellStyle name="Calc 68" xfId="2756"/>
    <cellStyle name="Calc 69" xfId="2757"/>
    <cellStyle name="Calc 7" xfId="2758"/>
    <cellStyle name="Calc 70" xfId="2759"/>
    <cellStyle name="Calc 71" xfId="2760"/>
    <cellStyle name="Calc 72" xfId="2761"/>
    <cellStyle name="Calc 73" xfId="2762"/>
    <cellStyle name="Calc 74" xfId="2763"/>
    <cellStyle name="Calc 75" xfId="2764"/>
    <cellStyle name="Calc 76" xfId="2765"/>
    <cellStyle name="Calc 77" xfId="2766"/>
    <cellStyle name="Calc 78" xfId="2767"/>
    <cellStyle name="Calc 79" xfId="2768"/>
    <cellStyle name="Calc 8" xfId="2769"/>
    <cellStyle name="Calc 80" xfId="2770"/>
    <cellStyle name="Calc 81" xfId="2771"/>
    <cellStyle name="Calc 82" xfId="2772"/>
    <cellStyle name="Calc 83" xfId="2773"/>
    <cellStyle name="Calc 84" xfId="2774"/>
    <cellStyle name="Calc 85" xfId="2775"/>
    <cellStyle name="Calc 86" xfId="2776"/>
    <cellStyle name="Calc 87" xfId="2777"/>
    <cellStyle name="Calc 88" xfId="2778"/>
    <cellStyle name="Calc 89" xfId="2779"/>
    <cellStyle name="Calc 9" xfId="2780"/>
    <cellStyle name="Calc 90" xfId="2781"/>
    <cellStyle name="Calc 91" xfId="2782"/>
    <cellStyle name="Calc 92" xfId="2783"/>
    <cellStyle name="Calc 93" xfId="2784"/>
    <cellStyle name="Calc 94" xfId="2785"/>
    <cellStyle name="Calc 95" xfId="2786"/>
    <cellStyle name="Calc 96" xfId="2787"/>
    <cellStyle name="Calc 97" xfId="2788"/>
    <cellStyle name="Calc 98" xfId="2789"/>
    <cellStyle name="Calc 99" xfId="2790"/>
    <cellStyle name="Calc Cells" xfId="2791"/>
    <cellStyle name="Calc Currency (0)" xfId="2792"/>
    <cellStyle name="Calc_0dp" xfId="2793"/>
    <cellStyle name="Calculation" xfId="34"/>
    <cellStyle name="Calculation 2" xfId="1223"/>
    <cellStyle name="Calculation 2 2" xfId="2794"/>
    <cellStyle name="Calculation 2 3" xfId="2795"/>
    <cellStyle name="Calculation 3" xfId="2796"/>
    <cellStyle name="Calculation 3 2" xfId="2797"/>
    <cellStyle name="Cálculo" xfId="186"/>
    <cellStyle name="Cálculo 2" xfId="187"/>
    <cellStyle name="Cálculo 3" xfId="2798"/>
    <cellStyle name="Cálculo 3 2" xfId="2799"/>
    <cellStyle name="Cálculo 4" xfId="2800"/>
    <cellStyle name="Case" xfId="2801"/>
    <cellStyle name="Cash Flow" xfId="2802"/>
    <cellStyle name="Cast" xfId="188"/>
    <cellStyle name="Celda de comprobación" xfId="189"/>
    <cellStyle name="Celda de comprobación 2" xfId="190"/>
    <cellStyle name="Celda de comprobación 3" xfId="2803"/>
    <cellStyle name="Celda de comprobación 3 2" xfId="2804"/>
    <cellStyle name="Celda de comprobación 4" xfId="2805"/>
    <cellStyle name="Celda vinculada" xfId="191"/>
    <cellStyle name="Celda vinculada 2" xfId="192"/>
    <cellStyle name="Celda vinculada 3" xfId="2806"/>
    <cellStyle name="Celda vinculada 3 2" xfId="2807"/>
    <cellStyle name="Celda vinculada 4" xfId="2808"/>
    <cellStyle name="Centered Heading" xfId="2809"/>
    <cellStyle name="Chart Fonts" xfId="2810"/>
    <cellStyle name="Check Cell" xfId="35"/>
    <cellStyle name="Check Cell 2" xfId="1224"/>
    <cellStyle name="Check Cell 3" xfId="2811"/>
    <cellStyle name="Check Cell 3 2" xfId="2812"/>
    <cellStyle name="City" xfId="2813"/>
    <cellStyle name="claire" xfId="2814"/>
    <cellStyle name="claire 2" xfId="2815"/>
    <cellStyle name="col_blue_row" xfId="2816"/>
    <cellStyle name="Colhead" xfId="2817"/>
    <cellStyle name="ColHeading" xfId="2818"/>
    <cellStyle name="ColHeading 2" xfId="2819"/>
    <cellStyle name="Collateral" xfId="2820"/>
    <cellStyle name="ColumnHeadings" xfId="2821"/>
    <cellStyle name="ColumnHeadings2" xfId="2822"/>
    <cellStyle name="Comma" xfId="36" builtinId="3"/>
    <cellStyle name="Comma  - Style1" xfId="2823"/>
    <cellStyle name="Comma  - Style1 2" xfId="2824"/>
    <cellStyle name="Comma  - Style1 3" xfId="2825"/>
    <cellStyle name="Comma  - Style2" xfId="2826"/>
    <cellStyle name="Comma  - Style3" xfId="2827"/>
    <cellStyle name="Comma  - Style4" xfId="2828"/>
    <cellStyle name="Comma  - Style5" xfId="2829"/>
    <cellStyle name="Comma  - Style6" xfId="2830"/>
    <cellStyle name="Comma  - Style7" xfId="2831"/>
    <cellStyle name="Comma  - Style8" xfId="2832"/>
    <cellStyle name="Comma (1)" xfId="2833"/>
    <cellStyle name="Comma [1]" xfId="2834"/>
    <cellStyle name="Comma [1] 2" xfId="2835"/>
    <cellStyle name="Comma [1] 3" xfId="2836"/>
    <cellStyle name="Comma 0" xfId="2837"/>
    <cellStyle name="Comma 10" xfId="193"/>
    <cellStyle name="Comma 10 2" xfId="2838"/>
    <cellStyle name="Comma 10 2 2" xfId="2839"/>
    <cellStyle name="Comma 10 3" xfId="2840"/>
    <cellStyle name="Comma 10 4" xfId="2841"/>
    <cellStyle name="Comma 10 5" xfId="2842"/>
    <cellStyle name="Comma 100" xfId="2843"/>
    <cellStyle name="Comma 100 2" xfId="2844"/>
    <cellStyle name="Comma 101" xfId="2845"/>
    <cellStyle name="Comma 101 2" xfId="2846"/>
    <cellStyle name="Comma 102" xfId="2847"/>
    <cellStyle name="Comma 102 2" xfId="2848"/>
    <cellStyle name="Comma 103" xfId="2849"/>
    <cellStyle name="Comma 103 2" xfId="2850"/>
    <cellStyle name="Comma 104" xfId="2851"/>
    <cellStyle name="Comma 104 2" xfId="2852"/>
    <cellStyle name="Comma 105" xfId="2853"/>
    <cellStyle name="Comma 105 2" xfId="2854"/>
    <cellStyle name="Comma 106" xfId="2855"/>
    <cellStyle name="Comma 106 2" xfId="2856"/>
    <cellStyle name="Comma 107" xfId="2857"/>
    <cellStyle name="Comma 107 2" xfId="2858"/>
    <cellStyle name="Comma 108" xfId="2859"/>
    <cellStyle name="Comma 108 2" xfId="2860"/>
    <cellStyle name="Comma 109" xfId="2861"/>
    <cellStyle name="Comma 109 2" xfId="2862"/>
    <cellStyle name="Comma 11" xfId="344"/>
    <cellStyle name="Comma 11 2" xfId="1225"/>
    <cellStyle name="Comma 11 2 2" xfId="2863"/>
    <cellStyle name="Comma 11 3" xfId="1226"/>
    <cellStyle name="Comma 11 4" xfId="1227"/>
    <cellStyle name="Comma 11 5" xfId="2864"/>
    <cellStyle name="Comma 11 5 2" xfId="2865"/>
    <cellStyle name="Comma 11 5 3" xfId="2866"/>
    <cellStyle name="Comma 11 5 4" xfId="2867"/>
    <cellStyle name="Comma 110" xfId="2868"/>
    <cellStyle name="Comma 110 2" xfId="2869"/>
    <cellStyle name="Comma 111" xfId="2870"/>
    <cellStyle name="Comma 111 2" xfId="2871"/>
    <cellStyle name="Comma 112" xfId="2872"/>
    <cellStyle name="Comma 112 2" xfId="2873"/>
    <cellStyle name="Comma 113" xfId="2874"/>
    <cellStyle name="Comma 113 2" xfId="2875"/>
    <cellStyle name="Comma 114" xfId="2876"/>
    <cellStyle name="Comma 114 2" xfId="2877"/>
    <cellStyle name="Comma 115" xfId="2878"/>
    <cellStyle name="Comma 115 2" xfId="2879"/>
    <cellStyle name="Comma 116" xfId="2880"/>
    <cellStyle name="Comma 116 2" xfId="2881"/>
    <cellStyle name="Comma 117" xfId="2882"/>
    <cellStyle name="Comma 117 2" xfId="2883"/>
    <cellStyle name="Comma 118" xfId="2884"/>
    <cellStyle name="Comma 118 2" xfId="2885"/>
    <cellStyle name="Comma 119" xfId="2886"/>
    <cellStyle name="Comma 119 2" xfId="2887"/>
    <cellStyle name="Comma 12" xfId="1228"/>
    <cellStyle name="Comma 12 2" xfId="2888"/>
    <cellStyle name="Comma 12 2 2" xfId="2889"/>
    <cellStyle name="Comma 12 3" xfId="2890"/>
    <cellStyle name="Comma 12 4" xfId="2891"/>
    <cellStyle name="Comma 120" xfId="2892"/>
    <cellStyle name="Comma 120 2" xfId="2893"/>
    <cellStyle name="Comma 121" xfId="2894"/>
    <cellStyle name="Comma 121 2" xfId="2895"/>
    <cellStyle name="Comma 122" xfId="2896"/>
    <cellStyle name="Comma 122 2" xfId="2897"/>
    <cellStyle name="Comma 123" xfId="2898"/>
    <cellStyle name="Comma 123 2" xfId="2899"/>
    <cellStyle name="Comma 124" xfId="2900"/>
    <cellStyle name="Comma 124 2" xfId="2901"/>
    <cellStyle name="Comma 125" xfId="2902"/>
    <cellStyle name="Comma 125 2" xfId="2903"/>
    <cellStyle name="Comma 126" xfId="2904"/>
    <cellStyle name="Comma 126 2" xfId="2905"/>
    <cellStyle name="Comma 127" xfId="2906"/>
    <cellStyle name="Comma 127 2" xfId="2907"/>
    <cellStyle name="Comma 128" xfId="2908"/>
    <cellStyle name="Comma 128 2" xfId="2909"/>
    <cellStyle name="Comma 129" xfId="2910"/>
    <cellStyle name="Comma 129 2" xfId="2911"/>
    <cellStyle name="Comma 13" xfId="1229"/>
    <cellStyle name="Comma 13 2" xfId="2912"/>
    <cellStyle name="Comma 13 2 2" xfId="2913"/>
    <cellStyle name="Comma 13 3" xfId="2914"/>
    <cellStyle name="Comma 13 4" xfId="2915"/>
    <cellStyle name="Comma 130" xfId="2916"/>
    <cellStyle name="Comma 130 2" xfId="2917"/>
    <cellStyle name="Comma 131" xfId="2918"/>
    <cellStyle name="Comma 131 2" xfId="2919"/>
    <cellStyle name="Comma 132" xfId="2920"/>
    <cellStyle name="Comma 132 2" xfId="2921"/>
    <cellStyle name="Comma 133" xfId="2922"/>
    <cellStyle name="Comma 133 2" xfId="2923"/>
    <cellStyle name="Comma 134" xfId="2924"/>
    <cellStyle name="Comma 134 2" xfId="2925"/>
    <cellStyle name="Comma 135" xfId="2926"/>
    <cellStyle name="Comma 135 2" xfId="2927"/>
    <cellStyle name="Comma 136" xfId="2928"/>
    <cellStyle name="Comma 136 2" xfId="2929"/>
    <cellStyle name="Comma 137" xfId="2930"/>
    <cellStyle name="Comma 137 2" xfId="2931"/>
    <cellStyle name="Comma 138" xfId="2932"/>
    <cellStyle name="Comma 138 2" xfId="2933"/>
    <cellStyle name="Comma 139" xfId="2934"/>
    <cellStyle name="Comma 139 2" xfId="2935"/>
    <cellStyle name="Comma 14" xfId="1230"/>
    <cellStyle name="Comma 14 2" xfId="2936"/>
    <cellStyle name="Comma 14 2 2" xfId="2937"/>
    <cellStyle name="Comma 14 3" xfId="2938"/>
    <cellStyle name="Comma 14 4" xfId="2939"/>
    <cellStyle name="Comma 140" xfId="2940"/>
    <cellStyle name="Comma 140 2" xfId="2941"/>
    <cellStyle name="Comma 141" xfId="2942"/>
    <cellStyle name="Comma 141 2" xfId="2943"/>
    <cellStyle name="Comma 142" xfId="2944"/>
    <cellStyle name="Comma 142 2" xfId="2945"/>
    <cellStyle name="Comma 143" xfId="2946"/>
    <cellStyle name="Comma 143 2" xfId="2947"/>
    <cellStyle name="Comma 144" xfId="2948"/>
    <cellStyle name="Comma 144 2" xfId="2949"/>
    <cellStyle name="Comma 145" xfId="2950"/>
    <cellStyle name="Comma 145 2" xfId="2951"/>
    <cellStyle name="Comma 146" xfId="2952"/>
    <cellStyle name="Comma 146 2" xfId="2953"/>
    <cellStyle name="Comma 147" xfId="2954"/>
    <cellStyle name="Comma 147 2" xfId="2955"/>
    <cellStyle name="Comma 148" xfId="2956"/>
    <cellStyle name="Comma 148 2" xfId="2957"/>
    <cellStyle name="Comma 149" xfId="2958"/>
    <cellStyle name="Comma 149 2" xfId="2959"/>
    <cellStyle name="Comma 15" xfId="1231"/>
    <cellStyle name="Comma 15 2" xfId="2960"/>
    <cellStyle name="Comma 15 2 2" xfId="2961"/>
    <cellStyle name="Comma 15 3" xfId="2962"/>
    <cellStyle name="Comma 15 4" xfId="2963"/>
    <cellStyle name="Comma 150" xfId="2964"/>
    <cellStyle name="Comma 150 2" xfId="2965"/>
    <cellStyle name="Comma 151" xfId="2966"/>
    <cellStyle name="Comma 151 2" xfId="2967"/>
    <cellStyle name="Comma 152" xfId="2968"/>
    <cellStyle name="Comma 152 2" xfId="2969"/>
    <cellStyle name="Comma 153" xfId="2970"/>
    <cellStyle name="Comma 153 2" xfId="2971"/>
    <cellStyle name="Comma 154" xfId="2972"/>
    <cellStyle name="Comma 154 2" xfId="2973"/>
    <cellStyle name="Comma 155" xfId="2974"/>
    <cellStyle name="Comma 155 2" xfId="2975"/>
    <cellStyle name="Comma 156" xfId="2976"/>
    <cellStyle name="Comma 156 2" xfId="2977"/>
    <cellStyle name="Comma 157" xfId="2978"/>
    <cellStyle name="Comma 157 2" xfId="2979"/>
    <cellStyle name="Comma 158" xfId="2980"/>
    <cellStyle name="Comma 158 2" xfId="2981"/>
    <cellStyle name="Comma 159" xfId="2982"/>
    <cellStyle name="Comma 159 2" xfId="2983"/>
    <cellStyle name="Comma 16" xfId="1232"/>
    <cellStyle name="Comma 16 2" xfId="2984"/>
    <cellStyle name="Comma 16 2 2" xfId="2985"/>
    <cellStyle name="Comma 16 3" xfId="2986"/>
    <cellStyle name="Comma 16 4" xfId="2987"/>
    <cellStyle name="Comma 160" xfId="2988"/>
    <cellStyle name="Comma 160 2" xfId="2989"/>
    <cellStyle name="Comma 161" xfId="2990"/>
    <cellStyle name="Comma 161 2" xfId="2991"/>
    <cellStyle name="Comma 162" xfId="2992"/>
    <cellStyle name="Comma 162 2" xfId="2993"/>
    <cellStyle name="Comma 163" xfId="2994"/>
    <cellStyle name="Comma 163 2" xfId="2995"/>
    <cellStyle name="Comma 164" xfId="2996"/>
    <cellStyle name="Comma 164 2" xfId="2997"/>
    <cellStyle name="Comma 165" xfId="2998"/>
    <cellStyle name="Comma 165 2" xfId="2999"/>
    <cellStyle name="Comma 166" xfId="3000"/>
    <cellStyle name="Comma 166 2" xfId="3001"/>
    <cellStyle name="Comma 167" xfId="3002"/>
    <cellStyle name="Comma 167 2" xfId="3003"/>
    <cellStyle name="Comma 168" xfId="3004"/>
    <cellStyle name="Comma 168 2" xfId="3005"/>
    <cellStyle name="Comma 169" xfId="3006"/>
    <cellStyle name="Comma 169 2" xfId="3007"/>
    <cellStyle name="Comma 17" xfId="1039"/>
    <cellStyle name="Comma 17 2" xfId="3008"/>
    <cellStyle name="Comma 17 3" xfId="3009"/>
    <cellStyle name="Comma 17 3 2" xfId="3010"/>
    <cellStyle name="Comma 170" xfId="3011"/>
    <cellStyle name="Comma 170 2" xfId="3012"/>
    <cellStyle name="Comma 171" xfId="3013"/>
    <cellStyle name="Comma 171 2" xfId="3014"/>
    <cellStyle name="Comma 172" xfId="3015"/>
    <cellStyle name="Comma 172 2" xfId="3016"/>
    <cellStyle name="Comma 173" xfId="3017"/>
    <cellStyle name="Comma 173 2" xfId="3018"/>
    <cellStyle name="Comma 174" xfId="3019"/>
    <cellStyle name="Comma 174 2" xfId="3020"/>
    <cellStyle name="Comma 175" xfId="3021"/>
    <cellStyle name="Comma 175 2" xfId="3022"/>
    <cellStyle name="Comma 176" xfId="3023"/>
    <cellStyle name="Comma 176 2" xfId="3024"/>
    <cellStyle name="Comma 177" xfId="3025"/>
    <cellStyle name="Comma 177 2" xfId="3026"/>
    <cellStyle name="Comma 178" xfId="3027"/>
    <cellStyle name="Comma 178 2" xfId="3028"/>
    <cellStyle name="Comma 179" xfId="3029"/>
    <cellStyle name="Comma 179 2" xfId="3030"/>
    <cellStyle name="Comma 18" xfId="37"/>
    <cellStyle name="Comma 18 2" xfId="1233"/>
    <cellStyle name="Comma 18 2 2" xfId="3031"/>
    <cellStyle name="Comma 18 3" xfId="3032"/>
    <cellStyle name="Comma 180" xfId="3033"/>
    <cellStyle name="Comma 180 2" xfId="3034"/>
    <cellStyle name="Comma 181" xfId="3035"/>
    <cellStyle name="Comma 181 2" xfId="3036"/>
    <cellStyle name="Comma 182" xfId="3037"/>
    <cellStyle name="Comma 182 2" xfId="3038"/>
    <cellStyle name="Comma 183" xfId="3039"/>
    <cellStyle name="Comma 183 2" xfId="3040"/>
    <cellStyle name="Comma 184" xfId="3041"/>
    <cellStyle name="Comma 184 2" xfId="3042"/>
    <cellStyle name="Comma 185" xfId="3043"/>
    <cellStyle name="Comma 185 2" xfId="3044"/>
    <cellStyle name="Comma 186" xfId="3045"/>
    <cellStyle name="Comma 186 2" xfId="3046"/>
    <cellStyle name="Comma 187" xfId="3047"/>
    <cellStyle name="Comma 187 2" xfId="3048"/>
    <cellStyle name="Comma 188" xfId="3049"/>
    <cellStyle name="Comma 188 2" xfId="3050"/>
    <cellStyle name="Comma 189" xfId="3051"/>
    <cellStyle name="Comma 189 2" xfId="3052"/>
    <cellStyle name="Comma 19" xfId="1234"/>
    <cellStyle name="Comma 19 2" xfId="1235"/>
    <cellStyle name="Comma 19 2 2" xfId="3053"/>
    <cellStyle name="Comma 19 3" xfId="3054"/>
    <cellStyle name="Comma 19 4" xfId="3055"/>
    <cellStyle name="Comma 19 5" xfId="3056"/>
    <cellStyle name="Comma 190" xfId="3057"/>
    <cellStyle name="Comma 190 2" xfId="3058"/>
    <cellStyle name="Comma 191" xfId="3059"/>
    <cellStyle name="Comma 191 2" xfId="3060"/>
    <cellStyle name="Comma 192" xfId="3061"/>
    <cellStyle name="Comma 192 2" xfId="3062"/>
    <cellStyle name="Comma 193" xfId="3063"/>
    <cellStyle name="Comma 193 2" xfId="3064"/>
    <cellStyle name="Comma 194" xfId="3065"/>
    <cellStyle name="Comma 194 2" xfId="3066"/>
    <cellStyle name="Comma 195" xfId="3067"/>
    <cellStyle name="Comma 195 2" xfId="3068"/>
    <cellStyle name="Comma 196" xfId="3069"/>
    <cellStyle name="Comma 196 2" xfId="3070"/>
    <cellStyle name="Comma 197" xfId="3071"/>
    <cellStyle name="Comma 197 2" xfId="3072"/>
    <cellStyle name="Comma 198" xfId="3073"/>
    <cellStyle name="Comma 198 2" xfId="3074"/>
    <cellStyle name="Comma 199" xfId="3075"/>
    <cellStyle name="Comma 199 2" xfId="3076"/>
    <cellStyle name="Comma 2" xfId="85"/>
    <cellStyle name="Comma 2 2" xfId="38"/>
    <cellStyle name="Comma 2 2 2" xfId="1236"/>
    <cellStyle name="Comma 2 2 2 2" xfId="3077"/>
    <cellStyle name="Comma 2 2 2 2 2" xfId="3078"/>
    <cellStyle name="Comma 2 2 2 2 2 2" xfId="3079"/>
    <cellStyle name="Comma 2 2 2 3" xfId="3080"/>
    <cellStyle name="Comma 2 2 2 3 2" xfId="3081"/>
    <cellStyle name="Comma 2 2 3" xfId="3082"/>
    <cellStyle name="Comma 2 2 3 10" xfId="3083"/>
    <cellStyle name="Comma 2 2 3 10 2" xfId="3084"/>
    <cellStyle name="Comma 2 2 3 10 3" xfId="3085"/>
    <cellStyle name="Comma 2 2 3 10 4" xfId="3086"/>
    <cellStyle name="Comma 2 2 3 11" xfId="3087"/>
    <cellStyle name="Comma 2 2 3 11 2" xfId="3088"/>
    <cellStyle name="Comma 2 2 3 11 3" xfId="3089"/>
    <cellStyle name="Comma 2 2 3 11 4" xfId="3090"/>
    <cellStyle name="Comma 2 2 3 12" xfId="3091"/>
    <cellStyle name="Comma 2 2 3 13" xfId="3092"/>
    <cellStyle name="Comma 2 2 3 14" xfId="3093"/>
    <cellStyle name="Comma 2 2 3 15" xfId="3094"/>
    <cellStyle name="Comma 2 2 3 16" xfId="3095"/>
    <cellStyle name="Comma 2 2 3 2" xfId="3096"/>
    <cellStyle name="Comma 2 2 3 2 10" xfId="3097"/>
    <cellStyle name="Comma 2 2 3 2 10 2" xfId="3098"/>
    <cellStyle name="Comma 2 2 3 2 10 3" xfId="3099"/>
    <cellStyle name="Comma 2 2 3 2 10 4" xfId="3100"/>
    <cellStyle name="Comma 2 2 3 2 11" xfId="3101"/>
    <cellStyle name="Comma 2 2 3 2 12" xfId="3102"/>
    <cellStyle name="Comma 2 2 3 2 13" xfId="3103"/>
    <cellStyle name="Comma 2 2 3 2 14" xfId="3104"/>
    <cellStyle name="Comma 2 2 3 2 15" xfId="3105"/>
    <cellStyle name="Comma 2 2 3 2 2" xfId="3106"/>
    <cellStyle name="Comma 2 2 3 2 2 2" xfId="3107"/>
    <cellStyle name="Comma 2 2 3 2 2 3" xfId="3108"/>
    <cellStyle name="Comma 2 2 3 2 2 4" xfId="3109"/>
    <cellStyle name="Comma 2 2 3 2 3" xfId="3110"/>
    <cellStyle name="Comma 2 2 3 2 4" xfId="3111"/>
    <cellStyle name="Comma 2 2 3 2 4 2" xfId="3112"/>
    <cellStyle name="Comma 2 2 3 2 4 3" xfId="3113"/>
    <cellStyle name="Comma 2 2 3 2 4 4" xfId="3114"/>
    <cellStyle name="Comma 2 2 3 2 5" xfId="3115"/>
    <cellStyle name="Comma 2 2 3 2 5 2" xfId="3116"/>
    <cellStyle name="Comma 2 2 3 2 5 3" xfId="3117"/>
    <cellStyle name="Comma 2 2 3 2 5 4" xfId="3118"/>
    <cellStyle name="Comma 2 2 3 2 6" xfId="3119"/>
    <cellStyle name="Comma 2 2 3 2 6 2" xfId="3120"/>
    <cellStyle name="Comma 2 2 3 2 6 3" xfId="3121"/>
    <cellStyle name="Comma 2 2 3 2 6 4" xfId="3122"/>
    <cellStyle name="Comma 2 2 3 2 7" xfId="3123"/>
    <cellStyle name="Comma 2 2 3 2 7 2" xfId="3124"/>
    <cellStyle name="Comma 2 2 3 2 7 3" xfId="3125"/>
    <cellStyle name="Comma 2 2 3 2 7 4" xfId="3126"/>
    <cellStyle name="Comma 2 2 3 2 8" xfId="3127"/>
    <cellStyle name="Comma 2 2 3 2 8 2" xfId="3128"/>
    <cellStyle name="Comma 2 2 3 2 8 3" xfId="3129"/>
    <cellStyle name="Comma 2 2 3 2 8 4" xfId="3130"/>
    <cellStyle name="Comma 2 2 3 2 9" xfId="3131"/>
    <cellStyle name="Comma 2 2 3 2 9 2" xfId="3132"/>
    <cellStyle name="Comma 2 2 3 2 9 3" xfId="3133"/>
    <cellStyle name="Comma 2 2 3 2 9 4" xfId="3134"/>
    <cellStyle name="Comma 2 2 3 3" xfId="3135"/>
    <cellStyle name="Comma 2 2 3 3 2" xfId="3136"/>
    <cellStyle name="Comma 2 2 3 3 3" xfId="3137"/>
    <cellStyle name="Comma 2 2 3 3 4" xfId="3138"/>
    <cellStyle name="Comma 2 2 3 4" xfId="3139"/>
    <cellStyle name="Comma 2 2 3 5" xfId="3140"/>
    <cellStyle name="Comma 2 2 3 5 2" xfId="3141"/>
    <cellStyle name="Comma 2 2 3 5 3" xfId="3142"/>
    <cellStyle name="Comma 2 2 3 5 4" xfId="3143"/>
    <cellStyle name="Comma 2 2 3 6" xfId="3144"/>
    <cellStyle name="Comma 2 2 3 6 2" xfId="3145"/>
    <cellStyle name="Comma 2 2 3 6 3" xfId="3146"/>
    <cellStyle name="Comma 2 2 3 6 4" xfId="3147"/>
    <cellStyle name="Comma 2 2 3 7" xfId="3148"/>
    <cellStyle name="Comma 2 2 3 7 2" xfId="3149"/>
    <cellStyle name="Comma 2 2 3 7 3" xfId="3150"/>
    <cellStyle name="Comma 2 2 3 7 4" xfId="3151"/>
    <cellStyle name="Comma 2 2 3 8" xfId="3152"/>
    <cellStyle name="Comma 2 2 3 8 2" xfId="3153"/>
    <cellStyle name="Comma 2 2 3 8 3" xfId="3154"/>
    <cellStyle name="Comma 2 2 3 8 4" xfId="3155"/>
    <cellStyle name="Comma 2 2 3 9" xfId="3156"/>
    <cellStyle name="Comma 2 2 3 9 2" xfId="3157"/>
    <cellStyle name="Comma 2 2 3 9 3" xfId="3158"/>
    <cellStyle name="Comma 2 2 3 9 4" xfId="3159"/>
    <cellStyle name="Comma 2 2 4" xfId="3160"/>
    <cellStyle name="Comma 2 2 4 10" xfId="3161"/>
    <cellStyle name="Comma 2 2 4 10 2" xfId="3162"/>
    <cellStyle name="Comma 2 2 4 10 3" xfId="3163"/>
    <cellStyle name="Comma 2 2 4 10 4" xfId="3164"/>
    <cellStyle name="Comma 2 2 4 11" xfId="3165"/>
    <cellStyle name="Comma 2 2 4 12" xfId="3166"/>
    <cellStyle name="Comma 2 2 4 13" xfId="3167"/>
    <cellStyle name="Comma 2 2 4 14" xfId="3168"/>
    <cellStyle name="Comma 2 2 4 15" xfId="3169"/>
    <cellStyle name="Comma 2 2 4 2" xfId="3170"/>
    <cellStyle name="Comma 2 2 4 2 2" xfId="3171"/>
    <cellStyle name="Comma 2 2 4 2 3" xfId="3172"/>
    <cellStyle name="Comma 2 2 4 2 4" xfId="3173"/>
    <cellStyle name="Comma 2 2 4 3" xfId="3174"/>
    <cellStyle name="Comma 2 2 4 4" xfId="3175"/>
    <cellStyle name="Comma 2 2 4 4 2" xfId="3176"/>
    <cellStyle name="Comma 2 2 4 4 3" xfId="3177"/>
    <cellStyle name="Comma 2 2 4 4 4" xfId="3178"/>
    <cellStyle name="Comma 2 2 4 5" xfId="3179"/>
    <cellStyle name="Comma 2 2 4 5 2" xfId="3180"/>
    <cellStyle name="Comma 2 2 4 5 3" xfId="3181"/>
    <cellStyle name="Comma 2 2 4 5 4" xfId="3182"/>
    <cellStyle name="Comma 2 2 4 6" xfId="3183"/>
    <cellStyle name="Comma 2 2 4 6 2" xfId="3184"/>
    <cellStyle name="Comma 2 2 4 6 3" xfId="3185"/>
    <cellStyle name="Comma 2 2 4 6 4" xfId="3186"/>
    <cellStyle name="Comma 2 2 4 7" xfId="3187"/>
    <cellStyle name="Comma 2 2 4 7 2" xfId="3188"/>
    <cellStyle name="Comma 2 2 4 7 3" xfId="3189"/>
    <cellStyle name="Comma 2 2 4 7 4" xfId="3190"/>
    <cellStyle name="Comma 2 2 4 8" xfId="3191"/>
    <cellStyle name="Comma 2 2 4 8 2" xfId="3192"/>
    <cellStyle name="Comma 2 2 4 8 3" xfId="3193"/>
    <cellStyle name="Comma 2 2 4 8 4" xfId="3194"/>
    <cellStyle name="Comma 2 2 4 9" xfId="3195"/>
    <cellStyle name="Comma 2 2 4 9 2" xfId="3196"/>
    <cellStyle name="Comma 2 2 4 9 3" xfId="3197"/>
    <cellStyle name="Comma 2 2 4 9 4" xfId="3198"/>
    <cellStyle name="Comma 2 2 5" xfId="3199"/>
    <cellStyle name="Comma 2 2 5 2" xfId="3200"/>
    <cellStyle name="Comma 2 2 6" xfId="3201"/>
    <cellStyle name="Comma 2 3" xfId="1237"/>
    <cellStyle name="Comma 2 3 2" xfId="3202"/>
    <cellStyle name="Comma 2 4" xfId="1238"/>
    <cellStyle name="Comma 2 4 2" xfId="3203"/>
    <cellStyle name="Comma 2 5" xfId="1239"/>
    <cellStyle name="Comma 2 6" xfId="3204"/>
    <cellStyle name="Comma 2_ALVG.DE WIP" xfId="3205"/>
    <cellStyle name="Comma 20" xfId="1240"/>
    <cellStyle name="Comma 20 2" xfId="3206"/>
    <cellStyle name="Comma 20 2 2" xfId="3207"/>
    <cellStyle name="Comma 20 3" xfId="3208"/>
    <cellStyle name="Comma 20 4" xfId="3209"/>
    <cellStyle name="Comma 20 4 2" xfId="3210"/>
    <cellStyle name="Comma 20 5" xfId="3211"/>
    <cellStyle name="Comma 20 6" xfId="3212"/>
    <cellStyle name="Comma 20 6 2" xfId="3213"/>
    <cellStyle name="Comma 20 7" xfId="3214"/>
    <cellStyle name="Comma 200" xfId="3215"/>
    <cellStyle name="Comma 200 2" xfId="3216"/>
    <cellStyle name="Comma 201" xfId="3217"/>
    <cellStyle name="Comma 201 2" xfId="3218"/>
    <cellStyle name="Comma 202" xfId="3219"/>
    <cellStyle name="Comma 202 2" xfId="3220"/>
    <cellStyle name="Comma 203" xfId="3221"/>
    <cellStyle name="Comma 203 2" xfId="3222"/>
    <cellStyle name="Comma 204" xfId="3223"/>
    <cellStyle name="Comma 204 2" xfId="3224"/>
    <cellStyle name="Comma 205" xfId="3225"/>
    <cellStyle name="Comma 205 2" xfId="3226"/>
    <cellStyle name="Comma 206" xfId="3227"/>
    <cellStyle name="Comma 206 2" xfId="3228"/>
    <cellStyle name="Comma 207" xfId="3229"/>
    <cellStyle name="Comma 207 2" xfId="3230"/>
    <cellStyle name="Comma 208" xfId="3231"/>
    <cellStyle name="Comma 208 2" xfId="3232"/>
    <cellStyle name="Comma 209" xfId="3233"/>
    <cellStyle name="Comma 209 2" xfId="3234"/>
    <cellStyle name="Comma 21" xfId="1241"/>
    <cellStyle name="Comma 21 2" xfId="3235"/>
    <cellStyle name="Comma 210" xfId="3236"/>
    <cellStyle name="Comma 210 2" xfId="3237"/>
    <cellStyle name="Comma 211" xfId="3238"/>
    <cellStyle name="Comma 211 2" xfId="3239"/>
    <cellStyle name="Comma 212" xfId="3240"/>
    <cellStyle name="Comma 212 2" xfId="3241"/>
    <cellStyle name="Comma 213" xfId="3242"/>
    <cellStyle name="Comma 213 2" xfId="3243"/>
    <cellStyle name="Comma 214" xfId="3244"/>
    <cellStyle name="Comma 214 2" xfId="3245"/>
    <cellStyle name="Comma 215" xfId="3246"/>
    <cellStyle name="Comma 215 2" xfId="3247"/>
    <cellStyle name="Comma 216" xfId="3248"/>
    <cellStyle name="Comma 216 2" xfId="3249"/>
    <cellStyle name="Comma 217" xfId="3250"/>
    <cellStyle name="Comma 217 2" xfId="3251"/>
    <cellStyle name="Comma 218" xfId="3252"/>
    <cellStyle name="Comma 218 2" xfId="3253"/>
    <cellStyle name="Comma 219" xfId="3254"/>
    <cellStyle name="Comma 219 2" xfId="3255"/>
    <cellStyle name="Comma 22" xfId="1242"/>
    <cellStyle name="Comma 22 2" xfId="3256"/>
    <cellStyle name="Comma 220" xfId="3257"/>
    <cellStyle name="Comma 220 2" xfId="3258"/>
    <cellStyle name="Comma 221" xfId="3259"/>
    <cellStyle name="Comma 221 2" xfId="3260"/>
    <cellStyle name="Comma 222" xfId="3261"/>
    <cellStyle name="Comma 222 2" xfId="3262"/>
    <cellStyle name="Comma 223" xfId="3263"/>
    <cellStyle name="Comma 223 2" xfId="3264"/>
    <cellStyle name="Comma 224" xfId="3265"/>
    <cellStyle name="Comma 224 2" xfId="3266"/>
    <cellStyle name="Comma 225" xfId="3267"/>
    <cellStyle name="Comma 225 2" xfId="3268"/>
    <cellStyle name="Comma 226" xfId="3269"/>
    <cellStyle name="Comma 226 2" xfId="3270"/>
    <cellStyle name="Comma 227" xfId="3271"/>
    <cellStyle name="Comma 227 2" xfId="3272"/>
    <cellStyle name="Comma 228" xfId="3273"/>
    <cellStyle name="Comma 228 2" xfId="3274"/>
    <cellStyle name="Comma 229" xfId="3275"/>
    <cellStyle name="Comma 229 2" xfId="3276"/>
    <cellStyle name="Comma 23" xfId="1243"/>
    <cellStyle name="Comma 23 2" xfId="3277"/>
    <cellStyle name="Comma 230" xfId="3278"/>
    <cellStyle name="Comma 230 2" xfId="3279"/>
    <cellStyle name="Comma 231" xfId="3280"/>
    <cellStyle name="Comma 231 2" xfId="3281"/>
    <cellStyle name="Comma 232" xfId="3282"/>
    <cellStyle name="Comma 232 2" xfId="3283"/>
    <cellStyle name="Comma 233" xfId="3284"/>
    <cellStyle name="Comma 233 2" xfId="3285"/>
    <cellStyle name="Comma 234" xfId="3286"/>
    <cellStyle name="Comma 234 2" xfId="3287"/>
    <cellStyle name="Comma 235" xfId="3288"/>
    <cellStyle name="Comma 235 2" xfId="3289"/>
    <cellStyle name="Comma 236" xfId="3290"/>
    <cellStyle name="Comma 236 2" xfId="3291"/>
    <cellStyle name="Comma 237" xfId="3292"/>
    <cellStyle name="Comma 237 2" xfId="3293"/>
    <cellStyle name="Comma 238" xfId="3294"/>
    <cellStyle name="Comma 238 2" xfId="3295"/>
    <cellStyle name="Comma 239" xfId="3296"/>
    <cellStyle name="Comma 239 2" xfId="3297"/>
    <cellStyle name="Comma 24" xfId="1244"/>
    <cellStyle name="Comma 24 2" xfId="3298"/>
    <cellStyle name="Comma 240" xfId="3299"/>
    <cellStyle name="Comma 240 2" xfId="3300"/>
    <cellStyle name="Comma 241" xfId="3301"/>
    <cellStyle name="Comma 241 2" xfId="3302"/>
    <cellStyle name="Comma 242" xfId="3303"/>
    <cellStyle name="Comma 242 2" xfId="3304"/>
    <cellStyle name="Comma 243" xfId="3305"/>
    <cellStyle name="Comma 243 2" xfId="3306"/>
    <cellStyle name="Comma 244" xfId="3307"/>
    <cellStyle name="Comma 244 2" xfId="3308"/>
    <cellStyle name="Comma 245" xfId="3309"/>
    <cellStyle name="Comma 245 2" xfId="3310"/>
    <cellStyle name="Comma 246" xfId="3311"/>
    <cellStyle name="Comma 246 2" xfId="3312"/>
    <cellStyle name="Comma 247" xfId="3313"/>
    <cellStyle name="Comma 247 2" xfId="3314"/>
    <cellStyle name="Comma 248" xfId="3315"/>
    <cellStyle name="Comma 248 2" xfId="3316"/>
    <cellStyle name="Comma 249" xfId="3317"/>
    <cellStyle name="Comma 249 2" xfId="3318"/>
    <cellStyle name="Comma 25" xfId="1245"/>
    <cellStyle name="Comma 25 2" xfId="3319"/>
    <cellStyle name="Comma 250" xfId="3320"/>
    <cellStyle name="Comma 250 2" xfId="3321"/>
    <cellStyle name="Comma 251" xfId="3322"/>
    <cellStyle name="Comma 251 2" xfId="3323"/>
    <cellStyle name="Comma 252" xfId="3324"/>
    <cellStyle name="Comma 252 2" xfId="3325"/>
    <cellStyle name="Comma 253" xfId="3326"/>
    <cellStyle name="Comma 253 2" xfId="3327"/>
    <cellStyle name="Comma 254" xfId="3328"/>
    <cellStyle name="Comma 254 2" xfId="3329"/>
    <cellStyle name="Comma 255" xfId="3330"/>
    <cellStyle name="Comma 255 2" xfId="3331"/>
    <cellStyle name="Comma 256" xfId="3332"/>
    <cellStyle name="Comma 256 2" xfId="3333"/>
    <cellStyle name="Comma 257" xfId="3334"/>
    <cellStyle name="Comma 257 2" xfId="3335"/>
    <cellStyle name="Comma 258" xfId="3336"/>
    <cellStyle name="Comma 258 10" xfId="3337"/>
    <cellStyle name="Comma 258 10 2" xfId="3338"/>
    <cellStyle name="Comma 258 11" xfId="3339"/>
    <cellStyle name="Comma 258 12" xfId="3340"/>
    <cellStyle name="Comma 258 2" xfId="3341"/>
    <cellStyle name="Comma 258 2 2" xfId="3342"/>
    <cellStyle name="Comma 258 2 2 2" xfId="3343"/>
    <cellStyle name="Comma 258 2 2 2 2" xfId="3344"/>
    <cellStyle name="Comma 258 2 2 2 2 2" xfId="3345"/>
    <cellStyle name="Comma 258 2 2 2 3" xfId="3346"/>
    <cellStyle name="Comma 258 2 2 3" xfId="3347"/>
    <cellStyle name="Comma 258 2 2 3 2" xfId="3348"/>
    <cellStyle name="Comma 258 2 2 4" xfId="3349"/>
    <cellStyle name="Comma 258 2 2 5" xfId="3350"/>
    <cellStyle name="Comma 258 2 3" xfId="3351"/>
    <cellStyle name="Comma 258 2 3 2" xfId="3352"/>
    <cellStyle name="Comma 258 2 3 2 2" xfId="3353"/>
    <cellStyle name="Comma 258 2 3 2 2 2" xfId="3354"/>
    <cellStyle name="Comma 258 2 3 2 3" xfId="3355"/>
    <cellStyle name="Comma 258 2 3 3" xfId="3356"/>
    <cellStyle name="Comma 258 2 3 3 2" xfId="3357"/>
    <cellStyle name="Comma 258 2 3 4" xfId="3358"/>
    <cellStyle name="Comma 258 2 3 5" xfId="3359"/>
    <cellStyle name="Comma 258 2 4" xfId="3360"/>
    <cellStyle name="Comma 258 2 4 2" xfId="3361"/>
    <cellStyle name="Comma 258 2 4 2 2" xfId="3362"/>
    <cellStyle name="Comma 258 2 4 2 2 2" xfId="3363"/>
    <cellStyle name="Comma 258 2 4 2 3" xfId="3364"/>
    <cellStyle name="Comma 258 2 4 3" xfId="3365"/>
    <cellStyle name="Comma 258 2 4 3 2" xfId="3366"/>
    <cellStyle name="Comma 258 2 4 4" xfId="3367"/>
    <cellStyle name="Comma 258 2 5" xfId="3368"/>
    <cellStyle name="Comma 258 2 5 2" xfId="3369"/>
    <cellStyle name="Comma 258 2 5 2 2" xfId="3370"/>
    <cellStyle name="Comma 258 2 5 3" xfId="3371"/>
    <cellStyle name="Comma 258 2 6" xfId="3372"/>
    <cellStyle name="Comma 258 2 6 2" xfId="3373"/>
    <cellStyle name="Comma 258 2 7" xfId="3374"/>
    <cellStyle name="Comma 258 2 8" xfId="3375"/>
    <cellStyle name="Comma 258 3" xfId="3376"/>
    <cellStyle name="Comma 258 3 2" xfId="3377"/>
    <cellStyle name="Comma 258 3 2 2" xfId="3378"/>
    <cellStyle name="Comma 258 3 2 2 2" xfId="3379"/>
    <cellStyle name="Comma 258 3 2 2 2 2" xfId="3380"/>
    <cellStyle name="Comma 258 3 2 2 3" xfId="3381"/>
    <cellStyle name="Comma 258 3 2 3" xfId="3382"/>
    <cellStyle name="Comma 258 3 2 3 2" xfId="3383"/>
    <cellStyle name="Comma 258 3 2 4" xfId="3384"/>
    <cellStyle name="Comma 258 3 2 5" xfId="3385"/>
    <cellStyle name="Comma 258 3 3" xfId="3386"/>
    <cellStyle name="Comma 258 3 3 2" xfId="3387"/>
    <cellStyle name="Comma 258 3 3 2 2" xfId="3388"/>
    <cellStyle name="Comma 258 3 3 2 2 2" xfId="3389"/>
    <cellStyle name="Comma 258 3 3 2 3" xfId="3390"/>
    <cellStyle name="Comma 258 3 3 3" xfId="3391"/>
    <cellStyle name="Comma 258 3 3 3 2" xfId="3392"/>
    <cellStyle name="Comma 258 3 3 4" xfId="3393"/>
    <cellStyle name="Comma 258 3 3 5" xfId="3394"/>
    <cellStyle name="Comma 258 3 4" xfId="3395"/>
    <cellStyle name="Comma 258 3 4 2" xfId="3396"/>
    <cellStyle name="Comma 258 3 4 2 2" xfId="3397"/>
    <cellStyle name="Comma 258 3 4 2 2 2" xfId="3398"/>
    <cellStyle name="Comma 258 3 4 2 3" xfId="3399"/>
    <cellStyle name="Comma 258 3 4 3" xfId="3400"/>
    <cellStyle name="Comma 258 3 4 3 2" xfId="3401"/>
    <cellStyle name="Comma 258 3 4 4" xfId="3402"/>
    <cellStyle name="Comma 258 3 5" xfId="3403"/>
    <cellStyle name="Comma 258 3 5 2" xfId="3404"/>
    <cellStyle name="Comma 258 3 5 2 2" xfId="3405"/>
    <cellStyle name="Comma 258 3 5 3" xfId="3406"/>
    <cellStyle name="Comma 258 3 6" xfId="3407"/>
    <cellStyle name="Comma 258 3 6 2" xfId="3408"/>
    <cellStyle name="Comma 258 3 7" xfId="3409"/>
    <cellStyle name="Comma 258 3 8" xfId="3410"/>
    <cellStyle name="Comma 258 4" xfId="3411"/>
    <cellStyle name="Comma 258 4 2" xfId="3412"/>
    <cellStyle name="Comma 258 4 2 2" xfId="3413"/>
    <cellStyle name="Comma 258 4 2 2 2" xfId="3414"/>
    <cellStyle name="Comma 258 4 2 2 2 2" xfId="3415"/>
    <cellStyle name="Comma 258 4 2 2 3" xfId="3416"/>
    <cellStyle name="Comma 258 4 2 3" xfId="3417"/>
    <cellStyle name="Comma 258 4 2 3 2" xfId="3418"/>
    <cellStyle name="Comma 258 4 2 4" xfId="3419"/>
    <cellStyle name="Comma 258 4 2 5" xfId="3420"/>
    <cellStyle name="Comma 258 4 3" xfId="3421"/>
    <cellStyle name="Comma 258 4 3 2" xfId="3422"/>
    <cellStyle name="Comma 258 4 3 2 2" xfId="3423"/>
    <cellStyle name="Comma 258 4 3 2 2 2" xfId="3424"/>
    <cellStyle name="Comma 258 4 3 2 3" xfId="3425"/>
    <cellStyle name="Comma 258 4 3 3" xfId="3426"/>
    <cellStyle name="Comma 258 4 3 3 2" xfId="3427"/>
    <cellStyle name="Comma 258 4 3 4" xfId="3428"/>
    <cellStyle name="Comma 258 4 3 5" xfId="3429"/>
    <cellStyle name="Comma 258 4 4" xfId="3430"/>
    <cellStyle name="Comma 258 4 4 2" xfId="3431"/>
    <cellStyle name="Comma 258 4 4 2 2" xfId="3432"/>
    <cellStyle name="Comma 258 4 4 2 2 2" xfId="3433"/>
    <cellStyle name="Comma 258 4 4 2 3" xfId="3434"/>
    <cellStyle name="Comma 258 4 4 3" xfId="3435"/>
    <cellStyle name="Comma 258 4 4 3 2" xfId="3436"/>
    <cellStyle name="Comma 258 4 4 4" xfId="3437"/>
    <cellStyle name="Comma 258 4 5" xfId="3438"/>
    <cellStyle name="Comma 258 4 5 2" xfId="3439"/>
    <cellStyle name="Comma 258 4 5 2 2" xfId="3440"/>
    <cellStyle name="Comma 258 4 5 3" xfId="3441"/>
    <cellStyle name="Comma 258 4 6" xfId="3442"/>
    <cellStyle name="Comma 258 4 6 2" xfId="3443"/>
    <cellStyle name="Comma 258 4 7" xfId="3444"/>
    <cellStyle name="Comma 258 4 8" xfId="3445"/>
    <cellStyle name="Comma 258 5" xfId="3446"/>
    <cellStyle name="Comma 258 5 2" xfId="3447"/>
    <cellStyle name="Comma 258 5 2 2" xfId="3448"/>
    <cellStyle name="Comma 258 5 2 2 2" xfId="3449"/>
    <cellStyle name="Comma 258 5 2 2 2 2" xfId="3450"/>
    <cellStyle name="Comma 258 5 2 2 3" xfId="3451"/>
    <cellStyle name="Comma 258 5 2 3" xfId="3452"/>
    <cellStyle name="Comma 258 5 2 3 2" xfId="3453"/>
    <cellStyle name="Comma 258 5 2 4" xfId="3454"/>
    <cellStyle name="Comma 258 5 2 5" xfId="3455"/>
    <cellStyle name="Comma 258 5 3" xfId="3456"/>
    <cellStyle name="Comma 258 5 3 2" xfId="3457"/>
    <cellStyle name="Comma 258 5 3 2 2" xfId="3458"/>
    <cellStyle name="Comma 258 5 3 2 2 2" xfId="3459"/>
    <cellStyle name="Comma 258 5 3 2 3" xfId="3460"/>
    <cellStyle name="Comma 258 5 3 3" xfId="3461"/>
    <cellStyle name="Comma 258 5 3 3 2" xfId="3462"/>
    <cellStyle name="Comma 258 5 3 4" xfId="3463"/>
    <cellStyle name="Comma 258 5 3 5" xfId="3464"/>
    <cellStyle name="Comma 258 5 4" xfId="3465"/>
    <cellStyle name="Comma 258 5 4 2" xfId="3466"/>
    <cellStyle name="Comma 258 5 4 2 2" xfId="3467"/>
    <cellStyle name="Comma 258 5 4 2 2 2" xfId="3468"/>
    <cellStyle name="Comma 258 5 4 2 3" xfId="3469"/>
    <cellStyle name="Comma 258 5 4 3" xfId="3470"/>
    <cellStyle name="Comma 258 5 4 3 2" xfId="3471"/>
    <cellStyle name="Comma 258 5 4 4" xfId="3472"/>
    <cellStyle name="Comma 258 5 5" xfId="3473"/>
    <cellStyle name="Comma 258 5 5 2" xfId="3474"/>
    <cellStyle name="Comma 258 5 5 2 2" xfId="3475"/>
    <cellStyle name="Comma 258 5 5 3" xfId="3476"/>
    <cellStyle name="Comma 258 5 6" xfId="3477"/>
    <cellStyle name="Comma 258 5 6 2" xfId="3478"/>
    <cellStyle name="Comma 258 5 7" xfId="3479"/>
    <cellStyle name="Comma 258 5 8" xfId="3480"/>
    <cellStyle name="Comma 258 6" xfId="3481"/>
    <cellStyle name="Comma 258 6 2" xfId="3482"/>
    <cellStyle name="Comma 258 6 2 2" xfId="3483"/>
    <cellStyle name="Comma 258 6 2 2 2" xfId="3484"/>
    <cellStyle name="Comma 258 6 2 3" xfId="3485"/>
    <cellStyle name="Comma 258 6 3" xfId="3486"/>
    <cellStyle name="Comma 258 6 3 2" xfId="3487"/>
    <cellStyle name="Comma 258 6 4" xfId="3488"/>
    <cellStyle name="Comma 258 6 5" xfId="3489"/>
    <cellStyle name="Comma 258 7" xfId="3490"/>
    <cellStyle name="Comma 258 7 2" xfId="3491"/>
    <cellStyle name="Comma 258 7 2 2" xfId="3492"/>
    <cellStyle name="Comma 258 7 2 2 2" xfId="3493"/>
    <cellStyle name="Comma 258 7 2 3" xfId="3494"/>
    <cellStyle name="Comma 258 7 3" xfId="3495"/>
    <cellStyle name="Comma 258 7 3 2" xfId="3496"/>
    <cellStyle name="Comma 258 7 4" xfId="3497"/>
    <cellStyle name="Comma 258 7 5" xfId="3498"/>
    <cellStyle name="Comma 258 8" xfId="3499"/>
    <cellStyle name="Comma 258 8 2" xfId="3500"/>
    <cellStyle name="Comma 258 8 2 2" xfId="3501"/>
    <cellStyle name="Comma 258 8 2 2 2" xfId="3502"/>
    <cellStyle name="Comma 258 8 2 3" xfId="3503"/>
    <cellStyle name="Comma 258 8 3" xfId="3504"/>
    <cellStyle name="Comma 258 8 3 2" xfId="3505"/>
    <cellStyle name="Comma 258 8 4" xfId="3506"/>
    <cellStyle name="Comma 258 9" xfId="3507"/>
    <cellStyle name="Comma 258 9 2" xfId="3508"/>
    <cellStyle name="Comma 258 9 2 2" xfId="3509"/>
    <cellStyle name="Comma 258 9 3" xfId="3510"/>
    <cellStyle name="Comma 259" xfId="3511"/>
    <cellStyle name="Comma 259 10" xfId="3512"/>
    <cellStyle name="Comma 259 10 2" xfId="3513"/>
    <cellStyle name="Comma 259 11" xfId="3514"/>
    <cellStyle name="Comma 259 12" xfId="3515"/>
    <cellStyle name="Comma 259 2" xfId="3516"/>
    <cellStyle name="Comma 259 2 2" xfId="3517"/>
    <cellStyle name="Comma 259 2 2 2" xfId="3518"/>
    <cellStyle name="Comma 259 2 2 2 2" xfId="3519"/>
    <cellStyle name="Comma 259 2 2 2 2 2" xfId="3520"/>
    <cellStyle name="Comma 259 2 2 2 3" xfId="3521"/>
    <cellStyle name="Comma 259 2 2 3" xfId="3522"/>
    <cellStyle name="Comma 259 2 2 3 2" xfId="3523"/>
    <cellStyle name="Comma 259 2 2 4" xfId="3524"/>
    <cellStyle name="Comma 259 2 2 5" xfId="3525"/>
    <cellStyle name="Comma 259 2 3" xfId="3526"/>
    <cellStyle name="Comma 259 2 3 2" xfId="3527"/>
    <cellStyle name="Comma 259 2 3 2 2" xfId="3528"/>
    <cellStyle name="Comma 259 2 3 2 2 2" xfId="3529"/>
    <cellStyle name="Comma 259 2 3 2 3" xfId="3530"/>
    <cellStyle name="Comma 259 2 3 3" xfId="3531"/>
    <cellStyle name="Comma 259 2 3 3 2" xfId="3532"/>
    <cellStyle name="Comma 259 2 3 4" xfId="3533"/>
    <cellStyle name="Comma 259 2 3 5" xfId="3534"/>
    <cellStyle name="Comma 259 2 4" xfId="3535"/>
    <cellStyle name="Comma 259 2 4 2" xfId="3536"/>
    <cellStyle name="Comma 259 2 4 2 2" xfId="3537"/>
    <cellStyle name="Comma 259 2 4 2 2 2" xfId="3538"/>
    <cellStyle name="Comma 259 2 4 2 3" xfId="3539"/>
    <cellStyle name="Comma 259 2 4 3" xfId="3540"/>
    <cellStyle name="Comma 259 2 4 3 2" xfId="3541"/>
    <cellStyle name="Comma 259 2 4 4" xfId="3542"/>
    <cellStyle name="Comma 259 2 5" xfId="3543"/>
    <cellStyle name="Comma 259 2 5 2" xfId="3544"/>
    <cellStyle name="Comma 259 2 5 2 2" xfId="3545"/>
    <cellStyle name="Comma 259 2 5 3" xfId="3546"/>
    <cellStyle name="Comma 259 2 6" xfId="3547"/>
    <cellStyle name="Comma 259 2 6 2" xfId="3548"/>
    <cellStyle name="Comma 259 2 7" xfId="3549"/>
    <cellStyle name="Comma 259 2 8" xfId="3550"/>
    <cellStyle name="Comma 259 3" xfId="3551"/>
    <cellStyle name="Comma 259 3 2" xfId="3552"/>
    <cellStyle name="Comma 259 3 2 2" xfId="3553"/>
    <cellStyle name="Comma 259 3 2 2 2" xfId="3554"/>
    <cellStyle name="Comma 259 3 2 2 2 2" xfId="3555"/>
    <cellStyle name="Comma 259 3 2 2 3" xfId="3556"/>
    <cellStyle name="Comma 259 3 2 3" xfId="3557"/>
    <cellStyle name="Comma 259 3 2 3 2" xfId="3558"/>
    <cellStyle name="Comma 259 3 2 4" xfId="3559"/>
    <cellStyle name="Comma 259 3 2 5" xfId="3560"/>
    <cellStyle name="Comma 259 3 3" xfId="3561"/>
    <cellStyle name="Comma 259 3 3 2" xfId="3562"/>
    <cellStyle name="Comma 259 3 3 2 2" xfId="3563"/>
    <cellStyle name="Comma 259 3 3 2 2 2" xfId="3564"/>
    <cellStyle name="Comma 259 3 3 2 3" xfId="3565"/>
    <cellStyle name="Comma 259 3 3 3" xfId="3566"/>
    <cellStyle name="Comma 259 3 3 3 2" xfId="3567"/>
    <cellStyle name="Comma 259 3 3 4" xfId="3568"/>
    <cellStyle name="Comma 259 3 3 5" xfId="3569"/>
    <cellStyle name="Comma 259 3 4" xfId="3570"/>
    <cellStyle name="Comma 259 3 4 2" xfId="3571"/>
    <cellStyle name="Comma 259 3 4 2 2" xfId="3572"/>
    <cellStyle name="Comma 259 3 4 2 2 2" xfId="3573"/>
    <cellStyle name="Comma 259 3 4 2 3" xfId="3574"/>
    <cellStyle name="Comma 259 3 4 3" xfId="3575"/>
    <cellStyle name="Comma 259 3 4 3 2" xfId="3576"/>
    <cellStyle name="Comma 259 3 4 4" xfId="3577"/>
    <cellStyle name="Comma 259 3 5" xfId="3578"/>
    <cellStyle name="Comma 259 3 5 2" xfId="3579"/>
    <cellStyle name="Comma 259 3 5 2 2" xfId="3580"/>
    <cellStyle name="Comma 259 3 5 3" xfId="3581"/>
    <cellStyle name="Comma 259 3 6" xfId="3582"/>
    <cellStyle name="Comma 259 3 6 2" xfId="3583"/>
    <cellStyle name="Comma 259 3 7" xfId="3584"/>
    <cellStyle name="Comma 259 3 8" xfId="3585"/>
    <cellStyle name="Comma 259 4" xfId="3586"/>
    <cellStyle name="Comma 259 4 2" xfId="3587"/>
    <cellStyle name="Comma 259 4 2 2" xfId="3588"/>
    <cellStyle name="Comma 259 4 2 2 2" xfId="3589"/>
    <cellStyle name="Comma 259 4 2 2 2 2" xfId="3590"/>
    <cellStyle name="Comma 259 4 2 2 3" xfId="3591"/>
    <cellStyle name="Comma 259 4 2 3" xfId="3592"/>
    <cellStyle name="Comma 259 4 2 3 2" xfId="3593"/>
    <cellStyle name="Comma 259 4 2 4" xfId="3594"/>
    <cellStyle name="Comma 259 4 2 5" xfId="3595"/>
    <cellStyle name="Comma 259 4 3" xfId="3596"/>
    <cellStyle name="Comma 259 4 3 2" xfId="3597"/>
    <cellStyle name="Comma 259 4 3 2 2" xfId="3598"/>
    <cellStyle name="Comma 259 4 3 2 2 2" xfId="3599"/>
    <cellStyle name="Comma 259 4 3 2 3" xfId="3600"/>
    <cellStyle name="Comma 259 4 3 3" xfId="3601"/>
    <cellStyle name="Comma 259 4 3 3 2" xfId="3602"/>
    <cellStyle name="Comma 259 4 3 4" xfId="3603"/>
    <cellStyle name="Comma 259 4 3 5" xfId="3604"/>
    <cellStyle name="Comma 259 4 4" xfId="3605"/>
    <cellStyle name="Comma 259 4 4 2" xfId="3606"/>
    <cellStyle name="Comma 259 4 4 2 2" xfId="3607"/>
    <cellStyle name="Comma 259 4 4 2 2 2" xfId="3608"/>
    <cellStyle name="Comma 259 4 4 2 3" xfId="3609"/>
    <cellStyle name="Comma 259 4 4 3" xfId="3610"/>
    <cellStyle name="Comma 259 4 4 3 2" xfId="3611"/>
    <cellStyle name="Comma 259 4 4 4" xfId="3612"/>
    <cellStyle name="Comma 259 4 5" xfId="3613"/>
    <cellStyle name="Comma 259 4 5 2" xfId="3614"/>
    <cellStyle name="Comma 259 4 5 2 2" xfId="3615"/>
    <cellStyle name="Comma 259 4 5 3" xfId="3616"/>
    <cellStyle name="Comma 259 4 6" xfId="3617"/>
    <cellStyle name="Comma 259 4 6 2" xfId="3618"/>
    <cellStyle name="Comma 259 4 7" xfId="3619"/>
    <cellStyle name="Comma 259 4 8" xfId="3620"/>
    <cellStyle name="Comma 259 5" xfId="3621"/>
    <cellStyle name="Comma 259 5 2" xfId="3622"/>
    <cellStyle name="Comma 259 5 2 2" xfId="3623"/>
    <cellStyle name="Comma 259 5 2 2 2" xfId="3624"/>
    <cellStyle name="Comma 259 5 2 2 2 2" xfId="3625"/>
    <cellStyle name="Comma 259 5 2 2 3" xfId="3626"/>
    <cellStyle name="Comma 259 5 2 3" xfId="3627"/>
    <cellStyle name="Comma 259 5 2 3 2" xfId="3628"/>
    <cellStyle name="Comma 259 5 2 4" xfId="3629"/>
    <cellStyle name="Comma 259 5 2 5" xfId="3630"/>
    <cellStyle name="Comma 259 5 3" xfId="3631"/>
    <cellStyle name="Comma 259 5 3 2" xfId="3632"/>
    <cellStyle name="Comma 259 5 3 2 2" xfId="3633"/>
    <cellStyle name="Comma 259 5 3 2 2 2" xfId="3634"/>
    <cellStyle name="Comma 259 5 3 2 3" xfId="3635"/>
    <cellStyle name="Comma 259 5 3 3" xfId="3636"/>
    <cellStyle name="Comma 259 5 3 3 2" xfId="3637"/>
    <cellStyle name="Comma 259 5 3 4" xfId="3638"/>
    <cellStyle name="Comma 259 5 3 5" xfId="3639"/>
    <cellStyle name="Comma 259 5 4" xfId="3640"/>
    <cellStyle name="Comma 259 5 4 2" xfId="3641"/>
    <cellStyle name="Comma 259 5 4 2 2" xfId="3642"/>
    <cellStyle name="Comma 259 5 4 2 2 2" xfId="3643"/>
    <cellStyle name="Comma 259 5 4 2 3" xfId="3644"/>
    <cellStyle name="Comma 259 5 4 3" xfId="3645"/>
    <cellStyle name="Comma 259 5 4 3 2" xfId="3646"/>
    <cellStyle name="Comma 259 5 4 4" xfId="3647"/>
    <cellStyle name="Comma 259 5 5" xfId="3648"/>
    <cellStyle name="Comma 259 5 5 2" xfId="3649"/>
    <cellStyle name="Comma 259 5 5 2 2" xfId="3650"/>
    <cellStyle name="Comma 259 5 5 3" xfId="3651"/>
    <cellStyle name="Comma 259 5 6" xfId="3652"/>
    <cellStyle name="Comma 259 5 6 2" xfId="3653"/>
    <cellStyle name="Comma 259 5 7" xfId="3654"/>
    <cellStyle name="Comma 259 5 8" xfId="3655"/>
    <cellStyle name="Comma 259 6" xfId="3656"/>
    <cellStyle name="Comma 259 6 2" xfId="3657"/>
    <cellStyle name="Comma 259 6 2 2" xfId="3658"/>
    <cellStyle name="Comma 259 6 2 2 2" xfId="3659"/>
    <cellStyle name="Comma 259 6 2 3" xfId="3660"/>
    <cellStyle name="Comma 259 6 3" xfId="3661"/>
    <cellStyle name="Comma 259 6 3 2" xfId="3662"/>
    <cellStyle name="Comma 259 6 4" xfId="3663"/>
    <cellStyle name="Comma 259 6 5" xfId="3664"/>
    <cellStyle name="Comma 259 7" xfId="3665"/>
    <cellStyle name="Comma 259 7 2" xfId="3666"/>
    <cellStyle name="Comma 259 7 2 2" xfId="3667"/>
    <cellStyle name="Comma 259 7 2 2 2" xfId="3668"/>
    <cellStyle name="Comma 259 7 2 3" xfId="3669"/>
    <cellStyle name="Comma 259 7 3" xfId="3670"/>
    <cellStyle name="Comma 259 7 3 2" xfId="3671"/>
    <cellStyle name="Comma 259 7 4" xfId="3672"/>
    <cellStyle name="Comma 259 7 5" xfId="3673"/>
    <cellStyle name="Comma 259 8" xfId="3674"/>
    <cellStyle name="Comma 259 8 2" xfId="3675"/>
    <cellStyle name="Comma 259 8 2 2" xfId="3676"/>
    <cellStyle name="Comma 259 8 2 2 2" xfId="3677"/>
    <cellStyle name="Comma 259 8 2 3" xfId="3678"/>
    <cellStyle name="Comma 259 8 3" xfId="3679"/>
    <cellStyle name="Comma 259 8 3 2" xfId="3680"/>
    <cellStyle name="Comma 259 8 4" xfId="3681"/>
    <cellStyle name="Comma 259 9" xfId="3682"/>
    <cellStyle name="Comma 259 9 2" xfId="3683"/>
    <cellStyle name="Comma 259 9 2 2" xfId="3684"/>
    <cellStyle name="Comma 259 9 3" xfId="3685"/>
    <cellStyle name="Comma 26" xfId="1246"/>
    <cellStyle name="Comma 26 2" xfId="3686"/>
    <cellStyle name="Comma 260" xfId="3687"/>
    <cellStyle name="Comma 260 10" xfId="3688"/>
    <cellStyle name="Comma 260 10 2" xfId="3689"/>
    <cellStyle name="Comma 260 11" xfId="3690"/>
    <cellStyle name="Comma 260 12" xfId="3691"/>
    <cellStyle name="Comma 260 2" xfId="3692"/>
    <cellStyle name="Comma 260 2 2" xfId="3693"/>
    <cellStyle name="Comma 260 2 2 2" xfId="3694"/>
    <cellStyle name="Comma 260 2 2 2 2" xfId="3695"/>
    <cellStyle name="Comma 260 2 2 2 2 2" xfId="3696"/>
    <cellStyle name="Comma 260 2 2 2 3" xfId="3697"/>
    <cellStyle name="Comma 260 2 2 3" xfId="3698"/>
    <cellStyle name="Comma 260 2 2 3 2" xfId="3699"/>
    <cellStyle name="Comma 260 2 2 4" xfId="3700"/>
    <cellStyle name="Comma 260 2 2 5" xfId="3701"/>
    <cellStyle name="Comma 260 2 3" xfId="3702"/>
    <cellStyle name="Comma 260 2 3 2" xfId="3703"/>
    <cellStyle name="Comma 260 2 3 2 2" xfId="3704"/>
    <cellStyle name="Comma 260 2 3 2 2 2" xfId="3705"/>
    <cellStyle name="Comma 260 2 3 2 3" xfId="3706"/>
    <cellStyle name="Comma 260 2 3 3" xfId="3707"/>
    <cellStyle name="Comma 260 2 3 3 2" xfId="3708"/>
    <cellStyle name="Comma 260 2 3 4" xfId="3709"/>
    <cellStyle name="Comma 260 2 3 5" xfId="3710"/>
    <cellStyle name="Comma 260 2 4" xfId="3711"/>
    <cellStyle name="Comma 260 2 4 2" xfId="3712"/>
    <cellStyle name="Comma 260 2 4 2 2" xfId="3713"/>
    <cellStyle name="Comma 260 2 4 2 2 2" xfId="3714"/>
    <cellStyle name="Comma 260 2 4 2 3" xfId="3715"/>
    <cellStyle name="Comma 260 2 4 3" xfId="3716"/>
    <cellStyle name="Comma 260 2 4 3 2" xfId="3717"/>
    <cellStyle name="Comma 260 2 4 4" xfId="3718"/>
    <cellStyle name="Comma 260 2 5" xfId="3719"/>
    <cellStyle name="Comma 260 2 5 2" xfId="3720"/>
    <cellStyle name="Comma 260 2 5 2 2" xfId="3721"/>
    <cellStyle name="Comma 260 2 5 3" xfId="3722"/>
    <cellStyle name="Comma 260 2 6" xfId="3723"/>
    <cellStyle name="Comma 260 2 6 2" xfId="3724"/>
    <cellStyle name="Comma 260 2 7" xfId="3725"/>
    <cellStyle name="Comma 260 2 8" xfId="3726"/>
    <cellStyle name="Comma 260 3" xfId="3727"/>
    <cellStyle name="Comma 260 3 2" xfId="3728"/>
    <cellStyle name="Comma 260 3 2 2" xfId="3729"/>
    <cellStyle name="Comma 260 3 2 2 2" xfId="3730"/>
    <cellStyle name="Comma 260 3 2 2 2 2" xfId="3731"/>
    <cellStyle name="Comma 260 3 2 2 3" xfId="3732"/>
    <cellStyle name="Comma 260 3 2 3" xfId="3733"/>
    <cellStyle name="Comma 260 3 2 3 2" xfId="3734"/>
    <cellStyle name="Comma 260 3 2 4" xfId="3735"/>
    <cellStyle name="Comma 260 3 2 5" xfId="3736"/>
    <cellStyle name="Comma 260 3 3" xfId="3737"/>
    <cellStyle name="Comma 260 3 3 2" xfId="3738"/>
    <cellStyle name="Comma 260 3 3 2 2" xfId="3739"/>
    <cellStyle name="Comma 260 3 3 2 2 2" xfId="3740"/>
    <cellStyle name="Comma 260 3 3 2 3" xfId="3741"/>
    <cellStyle name="Comma 260 3 3 3" xfId="3742"/>
    <cellStyle name="Comma 260 3 3 3 2" xfId="3743"/>
    <cellStyle name="Comma 260 3 3 4" xfId="3744"/>
    <cellStyle name="Comma 260 3 3 5" xfId="3745"/>
    <cellStyle name="Comma 260 3 4" xfId="3746"/>
    <cellStyle name="Comma 260 3 4 2" xfId="3747"/>
    <cellStyle name="Comma 260 3 4 2 2" xfId="3748"/>
    <cellStyle name="Comma 260 3 4 2 2 2" xfId="3749"/>
    <cellStyle name="Comma 260 3 4 2 3" xfId="3750"/>
    <cellStyle name="Comma 260 3 4 3" xfId="3751"/>
    <cellStyle name="Comma 260 3 4 3 2" xfId="3752"/>
    <cellStyle name="Comma 260 3 4 4" xfId="3753"/>
    <cellStyle name="Comma 260 3 5" xfId="3754"/>
    <cellStyle name="Comma 260 3 5 2" xfId="3755"/>
    <cellStyle name="Comma 260 3 5 2 2" xfId="3756"/>
    <cellStyle name="Comma 260 3 5 3" xfId="3757"/>
    <cellStyle name="Comma 260 3 6" xfId="3758"/>
    <cellStyle name="Comma 260 3 6 2" xfId="3759"/>
    <cellStyle name="Comma 260 3 7" xfId="3760"/>
    <cellStyle name="Comma 260 3 8" xfId="3761"/>
    <cellStyle name="Comma 260 4" xfId="3762"/>
    <cellStyle name="Comma 260 4 2" xfId="3763"/>
    <cellStyle name="Comma 260 4 2 2" xfId="3764"/>
    <cellStyle name="Comma 260 4 2 2 2" xfId="3765"/>
    <cellStyle name="Comma 260 4 2 2 2 2" xfId="3766"/>
    <cellStyle name="Comma 260 4 2 2 3" xfId="3767"/>
    <cellStyle name="Comma 260 4 2 3" xfId="3768"/>
    <cellStyle name="Comma 260 4 2 3 2" xfId="3769"/>
    <cellStyle name="Comma 260 4 2 4" xfId="3770"/>
    <cellStyle name="Comma 260 4 2 5" xfId="3771"/>
    <cellStyle name="Comma 260 4 3" xfId="3772"/>
    <cellStyle name="Comma 260 4 3 2" xfId="3773"/>
    <cellStyle name="Comma 260 4 3 2 2" xfId="3774"/>
    <cellStyle name="Comma 260 4 3 2 2 2" xfId="3775"/>
    <cellStyle name="Comma 260 4 3 2 3" xfId="3776"/>
    <cellStyle name="Comma 260 4 3 3" xfId="3777"/>
    <cellStyle name="Comma 260 4 3 3 2" xfId="3778"/>
    <cellStyle name="Comma 260 4 3 4" xfId="3779"/>
    <cellStyle name="Comma 260 4 3 5" xfId="3780"/>
    <cellStyle name="Comma 260 4 4" xfId="3781"/>
    <cellStyle name="Comma 260 4 4 2" xfId="3782"/>
    <cellStyle name="Comma 260 4 4 2 2" xfId="3783"/>
    <cellStyle name="Comma 260 4 4 2 2 2" xfId="3784"/>
    <cellStyle name="Comma 260 4 4 2 3" xfId="3785"/>
    <cellStyle name="Comma 260 4 4 3" xfId="3786"/>
    <cellStyle name="Comma 260 4 4 3 2" xfId="3787"/>
    <cellStyle name="Comma 260 4 4 4" xfId="3788"/>
    <cellStyle name="Comma 260 4 5" xfId="3789"/>
    <cellStyle name="Comma 260 4 5 2" xfId="3790"/>
    <cellStyle name="Comma 260 4 5 2 2" xfId="3791"/>
    <cellStyle name="Comma 260 4 5 3" xfId="3792"/>
    <cellStyle name="Comma 260 4 6" xfId="3793"/>
    <cellStyle name="Comma 260 4 6 2" xfId="3794"/>
    <cellStyle name="Comma 260 4 7" xfId="3795"/>
    <cellStyle name="Comma 260 4 8" xfId="3796"/>
    <cellStyle name="Comma 260 5" xfId="3797"/>
    <cellStyle name="Comma 260 5 2" xfId="3798"/>
    <cellStyle name="Comma 260 5 2 2" xfId="3799"/>
    <cellStyle name="Comma 260 5 2 2 2" xfId="3800"/>
    <cellStyle name="Comma 260 5 2 2 2 2" xfId="3801"/>
    <cellStyle name="Comma 260 5 2 2 3" xfId="3802"/>
    <cellStyle name="Comma 260 5 2 3" xfId="3803"/>
    <cellStyle name="Comma 260 5 2 3 2" xfId="3804"/>
    <cellStyle name="Comma 260 5 2 4" xfId="3805"/>
    <cellStyle name="Comma 260 5 2 5" xfId="3806"/>
    <cellStyle name="Comma 260 5 3" xfId="3807"/>
    <cellStyle name="Comma 260 5 3 2" xfId="3808"/>
    <cellStyle name="Comma 260 5 3 2 2" xfId="3809"/>
    <cellStyle name="Comma 260 5 3 2 2 2" xfId="3810"/>
    <cellStyle name="Comma 260 5 3 2 3" xfId="3811"/>
    <cellStyle name="Comma 260 5 3 3" xfId="3812"/>
    <cellStyle name="Comma 260 5 3 3 2" xfId="3813"/>
    <cellStyle name="Comma 260 5 3 4" xfId="3814"/>
    <cellStyle name="Comma 260 5 3 5" xfId="3815"/>
    <cellStyle name="Comma 260 5 4" xfId="3816"/>
    <cellStyle name="Comma 260 5 4 2" xfId="3817"/>
    <cellStyle name="Comma 260 5 4 2 2" xfId="3818"/>
    <cellStyle name="Comma 260 5 4 2 2 2" xfId="3819"/>
    <cellStyle name="Comma 260 5 4 2 3" xfId="3820"/>
    <cellStyle name="Comma 260 5 4 3" xfId="3821"/>
    <cellStyle name="Comma 260 5 4 3 2" xfId="3822"/>
    <cellStyle name="Comma 260 5 4 4" xfId="3823"/>
    <cellStyle name="Comma 260 5 5" xfId="3824"/>
    <cellStyle name="Comma 260 5 5 2" xfId="3825"/>
    <cellStyle name="Comma 260 5 5 2 2" xfId="3826"/>
    <cellStyle name="Comma 260 5 5 3" xfId="3827"/>
    <cellStyle name="Comma 260 5 6" xfId="3828"/>
    <cellStyle name="Comma 260 5 6 2" xfId="3829"/>
    <cellStyle name="Comma 260 5 7" xfId="3830"/>
    <cellStyle name="Comma 260 5 8" xfId="3831"/>
    <cellStyle name="Comma 260 6" xfId="3832"/>
    <cellStyle name="Comma 260 6 2" xfId="3833"/>
    <cellStyle name="Comma 260 6 2 2" xfId="3834"/>
    <cellStyle name="Comma 260 6 2 2 2" xfId="3835"/>
    <cellStyle name="Comma 260 6 2 3" xfId="3836"/>
    <cellStyle name="Comma 260 6 3" xfId="3837"/>
    <cellStyle name="Comma 260 6 3 2" xfId="3838"/>
    <cellStyle name="Comma 260 6 4" xfId="3839"/>
    <cellStyle name="Comma 260 6 5" xfId="3840"/>
    <cellStyle name="Comma 260 7" xfId="3841"/>
    <cellStyle name="Comma 260 7 2" xfId="3842"/>
    <cellStyle name="Comma 260 7 2 2" xfId="3843"/>
    <cellStyle name="Comma 260 7 2 2 2" xfId="3844"/>
    <cellStyle name="Comma 260 7 2 3" xfId="3845"/>
    <cellStyle name="Comma 260 7 3" xfId="3846"/>
    <cellStyle name="Comma 260 7 3 2" xfId="3847"/>
    <cellStyle name="Comma 260 7 4" xfId="3848"/>
    <cellStyle name="Comma 260 7 5" xfId="3849"/>
    <cellStyle name="Comma 260 8" xfId="3850"/>
    <cellStyle name="Comma 260 8 2" xfId="3851"/>
    <cellStyle name="Comma 260 8 2 2" xfId="3852"/>
    <cellStyle name="Comma 260 8 2 2 2" xfId="3853"/>
    <cellStyle name="Comma 260 8 2 3" xfId="3854"/>
    <cellStyle name="Comma 260 8 3" xfId="3855"/>
    <cellStyle name="Comma 260 8 3 2" xfId="3856"/>
    <cellStyle name="Comma 260 8 4" xfId="3857"/>
    <cellStyle name="Comma 260 9" xfId="3858"/>
    <cellStyle name="Comma 260 9 2" xfId="3859"/>
    <cellStyle name="Comma 260 9 2 2" xfId="3860"/>
    <cellStyle name="Comma 260 9 3" xfId="3861"/>
    <cellStyle name="Comma 261" xfId="3862"/>
    <cellStyle name="Comma 261 2" xfId="3863"/>
    <cellStyle name="Comma 261 3" xfId="3864"/>
    <cellStyle name="Comma 261 3 2" xfId="3865"/>
    <cellStyle name="Comma 261 3 2 2" xfId="3866"/>
    <cellStyle name="Comma 261 3 2 2 2" xfId="3867"/>
    <cellStyle name="Comma 261 3 2 3" xfId="3868"/>
    <cellStyle name="Comma 261 3 3" xfId="3869"/>
    <cellStyle name="Comma 261 3 3 2" xfId="3870"/>
    <cellStyle name="Comma 261 3 4" xfId="3871"/>
    <cellStyle name="Comma 261 4" xfId="3872"/>
    <cellStyle name="Comma 261 5" xfId="3873"/>
    <cellStyle name="Comma 262" xfId="3874"/>
    <cellStyle name="Comma 262 2" xfId="3875"/>
    <cellStyle name="Comma 262 3" xfId="3876"/>
    <cellStyle name="Comma 262 3 2" xfId="3877"/>
    <cellStyle name="Comma 263" xfId="3878"/>
    <cellStyle name="Comma 264" xfId="3879"/>
    <cellStyle name="Comma 265" xfId="3880"/>
    <cellStyle name="Comma 266" xfId="3881"/>
    <cellStyle name="Comma 267" xfId="3882"/>
    <cellStyle name="Comma 268" xfId="3883"/>
    <cellStyle name="Comma 269" xfId="3884"/>
    <cellStyle name="Comma 27" xfId="1247"/>
    <cellStyle name="Comma 27 2" xfId="3885"/>
    <cellStyle name="Comma 270" xfId="3886"/>
    <cellStyle name="Comma 271" xfId="3887"/>
    <cellStyle name="Comma 272" xfId="3888"/>
    <cellStyle name="Comma 273" xfId="3889"/>
    <cellStyle name="Comma 274" xfId="3890"/>
    <cellStyle name="Comma 275" xfId="3891"/>
    <cellStyle name="Comma 276" xfId="3892"/>
    <cellStyle name="Comma 277" xfId="3893"/>
    <cellStyle name="Comma 278" xfId="3894"/>
    <cellStyle name="Comma 279" xfId="3895"/>
    <cellStyle name="Comma 28" xfId="1248"/>
    <cellStyle name="Comma 28 2" xfId="3896"/>
    <cellStyle name="Comma 280" xfId="3897"/>
    <cellStyle name="Comma 281" xfId="3898"/>
    <cellStyle name="Comma 282" xfId="3899"/>
    <cellStyle name="Comma 283" xfId="3900"/>
    <cellStyle name="Comma 284" xfId="3901"/>
    <cellStyle name="Comma 285" xfId="3902"/>
    <cellStyle name="Comma 286" xfId="3903"/>
    <cellStyle name="Comma 287" xfId="3904"/>
    <cellStyle name="Comma 288" xfId="3905"/>
    <cellStyle name="Comma 289" xfId="3906"/>
    <cellStyle name="Comma 29" xfId="1249"/>
    <cellStyle name="Comma 29 2" xfId="3907"/>
    <cellStyle name="Comma 290" xfId="3908"/>
    <cellStyle name="Comma 291" xfId="3909"/>
    <cellStyle name="Comma 292" xfId="3910"/>
    <cellStyle name="Comma 293" xfId="3911"/>
    <cellStyle name="Comma 294" xfId="3912"/>
    <cellStyle name="Comma 295" xfId="3913"/>
    <cellStyle name="Comma 296" xfId="3914"/>
    <cellStyle name="Comma 297" xfId="3915"/>
    <cellStyle name="Comma 298" xfId="3916"/>
    <cellStyle name="Comma 299" xfId="3917"/>
    <cellStyle name="Comma 3" xfId="88"/>
    <cellStyle name="Comma 3 2" xfId="194"/>
    <cellStyle name="Comma 3 2 2" xfId="3918"/>
    <cellStyle name="Comma 3 2 2 2" xfId="3919"/>
    <cellStyle name="Comma 3 2 3" xfId="3920"/>
    <cellStyle name="Comma 3 3" xfId="3921"/>
    <cellStyle name="Comma 3 3 2" xfId="3922"/>
    <cellStyle name="Comma 3 3 3" xfId="3923"/>
    <cellStyle name="Comma 3 4" xfId="3924"/>
    <cellStyle name="Comma 3 5" xfId="3925"/>
    <cellStyle name="Comma 3 5 2" xfId="3926"/>
    <cellStyle name="Comma 3 6" xfId="3927"/>
    <cellStyle name="Comma 3 7" xfId="3928"/>
    <cellStyle name="Comma 3 8" xfId="3929"/>
    <cellStyle name="Comma 30" xfId="3930"/>
    <cellStyle name="Comma 30 2" xfId="3931"/>
    <cellStyle name="Comma 300" xfId="3932"/>
    <cellStyle name="Comma 301" xfId="3933"/>
    <cellStyle name="Comma 302" xfId="3934"/>
    <cellStyle name="Comma 303" xfId="3935"/>
    <cellStyle name="Comma 304" xfId="3936"/>
    <cellStyle name="Comma 305" xfId="3937"/>
    <cellStyle name="Comma 306" xfId="3938"/>
    <cellStyle name="Comma 307" xfId="3939"/>
    <cellStyle name="Comma 308" xfId="3940"/>
    <cellStyle name="Comma 309" xfId="3941"/>
    <cellStyle name="Comma 31" xfId="3942"/>
    <cellStyle name="Comma 31 2" xfId="3943"/>
    <cellStyle name="Comma 310" xfId="3944"/>
    <cellStyle name="Comma 311" xfId="3945"/>
    <cellStyle name="Comma 312" xfId="3946"/>
    <cellStyle name="Comma 313" xfId="3947"/>
    <cellStyle name="Comma 314" xfId="3948"/>
    <cellStyle name="Comma 315" xfId="3949"/>
    <cellStyle name="Comma 316" xfId="3950"/>
    <cellStyle name="Comma 317" xfId="3951"/>
    <cellStyle name="Comma 318" xfId="3952"/>
    <cellStyle name="Comma 319" xfId="3953"/>
    <cellStyle name="Comma 32" xfId="3954"/>
    <cellStyle name="Comma 32 2" xfId="3955"/>
    <cellStyle name="Comma 320" xfId="3956"/>
    <cellStyle name="Comma 321" xfId="3957"/>
    <cellStyle name="Comma 322" xfId="3958"/>
    <cellStyle name="Comma 323" xfId="3959"/>
    <cellStyle name="Comma 324" xfId="3960"/>
    <cellStyle name="Comma 325" xfId="3961"/>
    <cellStyle name="Comma 326" xfId="3962"/>
    <cellStyle name="Comma 327" xfId="3963"/>
    <cellStyle name="Comma 328" xfId="3964"/>
    <cellStyle name="Comma 329" xfId="3965"/>
    <cellStyle name="Comma 33" xfId="3966"/>
    <cellStyle name="Comma 33 2" xfId="3967"/>
    <cellStyle name="Comma 330" xfId="3968"/>
    <cellStyle name="Comma 331" xfId="3969"/>
    <cellStyle name="Comma 332" xfId="3970"/>
    <cellStyle name="Comma 333" xfId="3971"/>
    <cellStyle name="Comma 334" xfId="3972"/>
    <cellStyle name="Comma 335" xfId="3973"/>
    <cellStyle name="Comma 336" xfId="3974"/>
    <cellStyle name="Comma 337" xfId="3975"/>
    <cellStyle name="Comma 338" xfId="3976"/>
    <cellStyle name="Comma 339" xfId="3977"/>
    <cellStyle name="Comma 34" xfId="3978"/>
    <cellStyle name="Comma 34 2" xfId="3979"/>
    <cellStyle name="Comma 340" xfId="3980"/>
    <cellStyle name="Comma 341" xfId="3981"/>
    <cellStyle name="Comma 342" xfId="3982"/>
    <cellStyle name="Comma 343" xfId="3983"/>
    <cellStyle name="Comma 344" xfId="3984"/>
    <cellStyle name="Comma 345" xfId="3985"/>
    <cellStyle name="Comma 346" xfId="3986"/>
    <cellStyle name="Comma 347" xfId="3987"/>
    <cellStyle name="Comma 348" xfId="3988"/>
    <cellStyle name="Comma 349" xfId="3989"/>
    <cellStyle name="Comma 349 10" xfId="3990"/>
    <cellStyle name="Comma 349 11" xfId="3991"/>
    <cellStyle name="Comma 349 2" xfId="3992"/>
    <cellStyle name="Comma 349 2 2" xfId="3993"/>
    <cellStyle name="Comma 349 2 2 2" xfId="3994"/>
    <cellStyle name="Comma 349 2 2 2 2" xfId="3995"/>
    <cellStyle name="Comma 349 2 2 2 2 2" xfId="3996"/>
    <cellStyle name="Comma 349 2 2 2 3" xfId="3997"/>
    <cellStyle name="Comma 349 2 2 3" xfId="3998"/>
    <cellStyle name="Comma 349 2 2 3 2" xfId="3999"/>
    <cellStyle name="Comma 349 2 2 4" xfId="4000"/>
    <cellStyle name="Comma 349 2 2 5" xfId="4001"/>
    <cellStyle name="Comma 349 2 3" xfId="4002"/>
    <cellStyle name="Comma 349 2 3 2" xfId="4003"/>
    <cellStyle name="Comma 349 2 3 2 2" xfId="4004"/>
    <cellStyle name="Comma 349 2 3 2 2 2" xfId="4005"/>
    <cellStyle name="Comma 349 2 3 2 3" xfId="4006"/>
    <cellStyle name="Comma 349 2 3 3" xfId="4007"/>
    <cellStyle name="Comma 349 2 3 3 2" xfId="4008"/>
    <cellStyle name="Comma 349 2 3 4" xfId="4009"/>
    <cellStyle name="Comma 349 2 3 5" xfId="4010"/>
    <cellStyle name="Comma 349 2 4" xfId="4011"/>
    <cellStyle name="Comma 349 2 4 2" xfId="4012"/>
    <cellStyle name="Comma 349 2 4 2 2" xfId="4013"/>
    <cellStyle name="Comma 349 2 4 2 2 2" xfId="4014"/>
    <cellStyle name="Comma 349 2 4 2 3" xfId="4015"/>
    <cellStyle name="Comma 349 2 4 3" xfId="4016"/>
    <cellStyle name="Comma 349 2 4 3 2" xfId="4017"/>
    <cellStyle name="Comma 349 2 4 4" xfId="4018"/>
    <cellStyle name="Comma 349 2 5" xfId="4019"/>
    <cellStyle name="Comma 349 2 5 2" xfId="4020"/>
    <cellStyle name="Comma 349 2 5 2 2" xfId="4021"/>
    <cellStyle name="Comma 349 2 5 3" xfId="4022"/>
    <cellStyle name="Comma 349 2 6" xfId="4023"/>
    <cellStyle name="Comma 349 2 6 2" xfId="4024"/>
    <cellStyle name="Comma 349 2 7" xfId="4025"/>
    <cellStyle name="Comma 349 2 8" xfId="4026"/>
    <cellStyle name="Comma 349 3" xfId="4027"/>
    <cellStyle name="Comma 349 3 2" xfId="4028"/>
    <cellStyle name="Comma 349 3 2 2" xfId="4029"/>
    <cellStyle name="Comma 349 3 2 2 2" xfId="4030"/>
    <cellStyle name="Comma 349 3 2 2 2 2" xfId="4031"/>
    <cellStyle name="Comma 349 3 2 2 3" xfId="4032"/>
    <cellStyle name="Comma 349 3 2 3" xfId="4033"/>
    <cellStyle name="Comma 349 3 2 3 2" xfId="4034"/>
    <cellStyle name="Comma 349 3 2 4" xfId="4035"/>
    <cellStyle name="Comma 349 3 2 5" xfId="4036"/>
    <cellStyle name="Comma 349 3 3" xfId="4037"/>
    <cellStyle name="Comma 349 3 3 2" xfId="4038"/>
    <cellStyle name="Comma 349 3 3 2 2" xfId="4039"/>
    <cellStyle name="Comma 349 3 3 2 2 2" xfId="4040"/>
    <cellStyle name="Comma 349 3 3 2 3" xfId="4041"/>
    <cellStyle name="Comma 349 3 3 3" xfId="4042"/>
    <cellStyle name="Comma 349 3 3 3 2" xfId="4043"/>
    <cellStyle name="Comma 349 3 3 4" xfId="4044"/>
    <cellStyle name="Comma 349 3 3 5" xfId="4045"/>
    <cellStyle name="Comma 349 3 4" xfId="4046"/>
    <cellStyle name="Comma 349 3 4 2" xfId="4047"/>
    <cellStyle name="Comma 349 3 4 2 2" xfId="4048"/>
    <cellStyle name="Comma 349 3 4 2 2 2" xfId="4049"/>
    <cellStyle name="Comma 349 3 4 2 3" xfId="4050"/>
    <cellStyle name="Comma 349 3 4 3" xfId="4051"/>
    <cellStyle name="Comma 349 3 4 3 2" xfId="4052"/>
    <cellStyle name="Comma 349 3 4 4" xfId="4053"/>
    <cellStyle name="Comma 349 3 5" xfId="4054"/>
    <cellStyle name="Comma 349 3 5 2" xfId="4055"/>
    <cellStyle name="Comma 349 3 5 2 2" xfId="4056"/>
    <cellStyle name="Comma 349 3 5 3" xfId="4057"/>
    <cellStyle name="Comma 349 3 6" xfId="4058"/>
    <cellStyle name="Comma 349 3 6 2" xfId="4059"/>
    <cellStyle name="Comma 349 3 7" xfId="4060"/>
    <cellStyle name="Comma 349 3 8" xfId="4061"/>
    <cellStyle name="Comma 349 4" xfId="4062"/>
    <cellStyle name="Comma 349 4 2" xfId="4063"/>
    <cellStyle name="Comma 349 4 2 2" xfId="4064"/>
    <cellStyle name="Comma 349 4 2 2 2" xfId="4065"/>
    <cellStyle name="Comma 349 4 2 2 2 2" xfId="4066"/>
    <cellStyle name="Comma 349 4 2 2 3" xfId="4067"/>
    <cellStyle name="Comma 349 4 2 3" xfId="4068"/>
    <cellStyle name="Comma 349 4 2 3 2" xfId="4069"/>
    <cellStyle name="Comma 349 4 2 4" xfId="4070"/>
    <cellStyle name="Comma 349 4 2 5" xfId="4071"/>
    <cellStyle name="Comma 349 4 3" xfId="4072"/>
    <cellStyle name="Comma 349 4 3 2" xfId="4073"/>
    <cellStyle name="Comma 349 4 3 2 2" xfId="4074"/>
    <cellStyle name="Comma 349 4 3 2 2 2" xfId="4075"/>
    <cellStyle name="Comma 349 4 3 2 3" xfId="4076"/>
    <cellStyle name="Comma 349 4 3 3" xfId="4077"/>
    <cellStyle name="Comma 349 4 3 3 2" xfId="4078"/>
    <cellStyle name="Comma 349 4 3 4" xfId="4079"/>
    <cellStyle name="Comma 349 4 3 5" xfId="4080"/>
    <cellStyle name="Comma 349 4 4" xfId="4081"/>
    <cellStyle name="Comma 349 4 4 2" xfId="4082"/>
    <cellStyle name="Comma 349 4 4 2 2" xfId="4083"/>
    <cellStyle name="Comma 349 4 4 2 2 2" xfId="4084"/>
    <cellStyle name="Comma 349 4 4 2 3" xfId="4085"/>
    <cellStyle name="Comma 349 4 4 3" xfId="4086"/>
    <cellStyle name="Comma 349 4 4 3 2" xfId="4087"/>
    <cellStyle name="Comma 349 4 4 4" xfId="4088"/>
    <cellStyle name="Comma 349 4 5" xfId="4089"/>
    <cellStyle name="Comma 349 4 5 2" xfId="4090"/>
    <cellStyle name="Comma 349 4 5 2 2" xfId="4091"/>
    <cellStyle name="Comma 349 4 5 3" xfId="4092"/>
    <cellStyle name="Comma 349 4 6" xfId="4093"/>
    <cellStyle name="Comma 349 4 6 2" xfId="4094"/>
    <cellStyle name="Comma 349 4 7" xfId="4095"/>
    <cellStyle name="Comma 349 4 8" xfId="4096"/>
    <cellStyle name="Comma 349 5" xfId="4097"/>
    <cellStyle name="Comma 349 5 2" xfId="4098"/>
    <cellStyle name="Comma 349 5 2 2" xfId="4099"/>
    <cellStyle name="Comma 349 5 2 2 2" xfId="4100"/>
    <cellStyle name="Comma 349 5 2 3" xfId="4101"/>
    <cellStyle name="Comma 349 5 3" xfId="4102"/>
    <cellStyle name="Comma 349 5 3 2" xfId="4103"/>
    <cellStyle name="Comma 349 5 4" xfId="4104"/>
    <cellStyle name="Comma 349 5 5" xfId="4105"/>
    <cellStyle name="Comma 349 6" xfId="4106"/>
    <cellStyle name="Comma 349 6 2" xfId="4107"/>
    <cellStyle name="Comma 349 6 2 2" xfId="4108"/>
    <cellStyle name="Comma 349 6 2 2 2" xfId="4109"/>
    <cellStyle name="Comma 349 6 2 3" xfId="4110"/>
    <cellStyle name="Comma 349 6 3" xfId="4111"/>
    <cellStyle name="Comma 349 6 3 2" xfId="4112"/>
    <cellStyle name="Comma 349 6 4" xfId="4113"/>
    <cellStyle name="Comma 349 6 5" xfId="4114"/>
    <cellStyle name="Comma 349 7" xfId="4115"/>
    <cellStyle name="Comma 349 7 2" xfId="4116"/>
    <cellStyle name="Comma 349 7 2 2" xfId="4117"/>
    <cellStyle name="Comma 349 7 2 2 2" xfId="4118"/>
    <cellStyle name="Comma 349 7 2 3" xfId="4119"/>
    <cellStyle name="Comma 349 7 3" xfId="4120"/>
    <cellStyle name="Comma 349 7 3 2" xfId="4121"/>
    <cellStyle name="Comma 349 7 4" xfId="4122"/>
    <cellStyle name="Comma 349 8" xfId="4123"/>
    <cellStyle name="Comma 349 8 2" xfId="4124"/>
    <cellStyle name="Comma 349 8 2 2" xfId="4125"/>
    <cellStyle name="Comma 349 8 3" xfId="4126"/>
    <cellStyle name="Comma 349 9" xfId="4127"/>
    <cellStyle name="Comma 349 9 2" xfId="4128"/>
    <cellStyle name="Comma 35" xfId="4129"/>
    <cellStyle name="Comma 35 2" xfId="4130"/>
    <cellStyle name="Comma 350" xfId="4131"/>
    <cellStyle name="Comma 351" xfId="4132"/>
    <cellStyle name="Comma 352" xfId="4133"/>
    <cellStyle name="Comma 353" xfId="4134"/>
    <cellStyle name="Comma 354" xfId="4135"/>
    <cellStyle name="Comma 355" xfId="4136"/>
    <cellStyle name="Comma 356" xfId="4137"/>
    <cellStyle name="Comma 357" xfId="4138"/>
    <cellStyle name="Comma 358" xfId="4139"/>
    <cellStyle name="Comma 359" xfId="4140"/>
    <cellStyle name="Comma 36" xfId="4141"/>
    <cellStyle name="Comma 36 2" xfId="4142"/>
    <cellStyle name="Comma 360" xfId="4143"/>
    <cellStyle name="Comma 361" xfId="4144"/>
    <cellStyle name="Comma 362" xfId="4145"/>
    <cellStyle name="Comma 363" xfId="4146"/>
    <cellStyle name="Comma 364" xfId="4147"/>
    <cellStyle name="Comma 365" xfId="4148"/>
    <cellStyle name="Comma 366" xfId="4149"/>
    <cellStyle name="Comma 367" xfId="4150"/>
    <cellStyle name="Comma 368" xfId="4151"/>
    <cellStyle name="Comma 369" xfId="4152"/>
    <cellStyle name="Comma 37" xfId="4153"/>
    <cellStyle name="Comma 37 2" xfId="4154"/>
    <cellStyle name="Comma 370" xfId="4155"/>
    <cellStyle name="Comma 371" xfId="4156"/>
    <cellStyle name="Comma 372" xfId="4157"/>
    <cellStyle name="Comma 373" xfId="4158"/>
    <cellStyle name="Comma 374" xfId="4159"/>
    <cellStyle name="Comma 375" xfId="4160"/>
    <cellStyle name="Comma 376" xfId="4161"/>
    <cellStyle name="Comma 377" xfId="4162"/>
    <cellStyle name="Comma 378" xfId="4163"/>
    <cellStyle name="Comma 379" xfId="4164"/>
    <cellStyle name="Comma 38" xfId="4165"/>
    <cellStyle name="Comma 38 2" xfId="4166"/>
    <cellStyle name="Comma 380" xfId="4167"/>
    <cellStyle name="Comma 381" xfId="4168"/>
    <cellStyle name="Comma 382" xfId="4169"/>
    <cellStyle name="Comma 383" xfId="4170"/>
    <cellStyle name="Comma 384" xfId="4171"/>
    <cellStyle name="Comma 385" xfId="4172"/>
    <cellStyle name="Comma 386" xfId="4173"/>
    <cellStyle name="Comma 387" xfId="4174"/>
    <cellStyle name="Comma 388" xfId="4175"/>
    <cellStyle name="Comma 389" xfId="4176"/>
    <cellStyle name="Comma 39" xfId="4177"/>
    <cellStyle name="Comma 39 2" xfId="4178"/>
    <cellStyle name="Comma 390" xfId="4179"/>
    <cellStyle name="Comma 391" xfId="4180"/>
    <cellStyle name="Comma 392" xfId="4181"/>
    <cellStyle name="Comma 393" xfId="4182"/>
    <cellStyle name="Comma 394" xfId="4183"/>
    <cellStyle name="Comma 395" xfId="4184"/>
    <cellStyle name="Comma 396" xfId="4185"/>
    <cellStyle name="Comma 397" xfId="4186"/>
    <cellStyle name="Comma 398" xfId="4187"/>
    <cellStyle name="Comma 399" xfId="4188"/>
    <cellStyle name="Comma 4" xfId="110"/>
    <cellStyle name="Comma 4 2" xfId="39"/>
    <cellStyle name="Comma 4 2 2" xfId="1250"/>
    <cellStyle name="Comma 4 2 2 2" xfId="4189"/>
    <cellStyle name="Comma 4 2 2 2 2" xfId="4190"/>
    <cellStyle name="Comma 4 2 3" xfId="4191"/>
    <cellStyle name="Comma 4 2 3 2" xfId="4192"/>
    <cellStyle name="Comma 4 2 3 2 2" xfId="4193"/>
    <cellStyle name="Comma 4 2 4" xfId="4194"/>
    <cellStyle name="Comma 4 2 4 2" xfId="4195"/>
    <cellStyle name="Comma 4 3" xfId="195"/>
    <cellStyle name="Comma 4 3 10" xfId="4196"/>
    <cellStyle name="Comma 4 3 10 2" xfId="4197"/>
    <cellStyle name="Comma 4 3 10 3" xfId="4198"/>
    <cellStyle name="Comma 4 3 10 4" xfId="4199"/>
    <cellStyle name="Comma 4 3 11" xfId="4200"/>
    <cellStyle name="Comma 4 3 12" xfId="4201"/>
    <cellStyle name="Comma 4 3 13" xfId="4202"/>
    <cellStyle name="Comma 4 3 14" xfId="4203"/>
    <cellStyle name="Comma 4 3 15" xfId="4204"/>
    <cellStyle name="Comma 4 3 16" xfId="4205"/>
    <cellStyle name="Comma 4 3 17" xfId="4206"/>
    <cellStyle name="Comma 4 3 2" xfId="4207"/>
    <cellStyle name="Comma 4 3 2 2" xfId="4208"/>
    <cellStyle name="Comma 4 3 2 3" xfId="4209"/>
    <cellStyle name="Comma 4 3 3" xfId="4210"/>
    <cellStyle name="Comma 4 3 4" xfId="4211"/>
    <cellStyle name="Comma 4 3 4 2" xfId="4212"/>
    <cellStyle name="Comma 4 3 4 3" xfId="4213"/>
    <cellStyle name="Comma 4 3 4 4" xfId="4214"/>
    <cellStyle name="Comma 4 3 5" xfId="4215"/>
    <cellStyle name="Comma 4 3 5 2" xfId="4216"/>
    <cellStyle name="Comma 4 3 5 3" xfId="4217"/>
    <cellStyle name="Comma 4 3 5 4" xfId="4218"/>
    <cellStyle name="Comma 4 3 6" xfId="4219"/>
    <cellStyle name="Comma 4 3 6 2" xfId="4220"/>
    <cellStyle name="Comma 4 3 6 3" xfId="4221"/>
    <cellStyle name="Comma 4 3 6 4" xfId="4222"/>
    <cellStyle name="Comma 4 3 7" xfId="4223"/>
    <cellStyle name="Comma 4 3 7 2" xfId="4224"/>
    <cellStyle name="Comma 4 3 7 3" xfId="4225"/>
    <cellStyle name="Comma 4 3 7 4" xfId="4226"/>
    <cellStyle name="Comma 4 3 8" xfId="4227"/>
    <cellStyle name="Comma 4 3 8 2" xfId="4228"/>
    <cellStyle name="Comma 4 3 8 3" xfId="4229"/>
    <cellStyle name="Comma 4 3 8 4" xfId="4230"/>
    <cellStyle name="Comma 4 3 9" xfId="4231"/>
    <cellStyle name="Comma 4 3 9 2" xfId="4232"/>
    <cellStyle name="Comma 4 3 9 3" xfId="4233"/>
    <cellStyle name="Comma 4 3 9 4" xfId="4234"/>
    <cellStyle name="Comma 4 4" xfId="196"/>
    <cellStyle name="Comma 4 4 2" xfId="4235"/>
    <cellStyle name="Comma 4 4 2 2" xfId="4236"/>
    <cellStyle name="Comma 4 4 3" xfId="4237"/>
    <cellStyle name="Comma 4 5" xfId="1251"/>
    <cellStyle name="Comma 4 6" xfId="1252"/>
    <cellStyle name="Comma 4 7" xfId="1253"/>
    <cellStyle name="Comma 4 7 2" xfId="4238"/>
    <cellStyle name="Comma 4 7 3" xfId="4239"/>
    <cellStyle name="Comma 4 7 4" xfId="4240"/>
    <cellStyle name="Comma 40" xfId="4241"/>
    <cellStyle name="Comma 40 2" xfId="4242"/>
    <cellStyle name="Comma 400" xfId="4243"/>
    <cellStyle name="Comma 401" xfId="4244"/>
    <cellStyle name="Comma 402" xfId="4245"/>
    <cellStyle name="Comma 403" xfId="4246"/>
    <cellStyle name="Comma 404" xfId="4247"/>
    <cellStyle name="Comma 405" xfId="4248"/>
    <cellStyle name="Comma 406" xfId="4249"/>
    <cellStyle name="Comma 407" xfId="4250"/>
    <cellStyle name="Comma 408" xfId="4251"/>
    <cellStyle name="Comma 409" xfId="4252"/>
    <cellStyle name="Comma 41" xfId="4253"/>
    <cellStyle name="Comma 41 2" xfId="4254"/>
    <cellStyle name="Comma 410" xfId="4255"/>
    <cellStyle name="Comma 411" xfId="4256"/>
    <cellStyle name="Comma 412" xfId="4257"/>
    <cellStyle name="Comma 413" xfId="4258"/>
    <cellStyle name="Comma 414" xfId="4259"/>
    <cellStyle name="Comma 415" xfId="4260"/>
    <cellStyle name="Comma 416" xfId="4261"/>
    <cellStyle name="Comma 417" xfId="4262"/>
    <cellStyle name="Comma 418" xfId="4263"/>
    <cellStyle name="Comma 419" xfId="4264"/>
    <cellStyle name="Comma 42" xfId="4265"/>
    <cellStyle name="Comma 42 2" xfId="4266"/>
    <cellStyle name="Comma 420" xfId="4267"/>
    <cellStyle name="Comma 421" xfId="4268"/>
    <cellStyle name="Comma 422" xfId="4269"/>
    <cellStyle name="Comma 423" xfId="4270"/>
    <cellStyle name="Comma 424" xfId="4271"/>
    <cellStyle name="Comma 425" xfId="4272"/>
    <cellStyle name="Comma 426" xfId="4273"/>
    <cellStyle name="Comma 427" xfId="4274"/>
    <cellStyle name="Comma 428" xfId="4275"/>
    <cellStyle name="Comma 429" xfId="4276"/>
    <cellStyle name="Comma 43" xfId="4277"/>
    <cellStyle name="Comma 43 2" xfId="4278"/>
    <cellStyle name="Comma 430" xfId="4279"/>
    <cellStyle name="Comma 431" xfId="4280"/>
    <cellStyle name="Comma 432" xfId="4281"/>
    <cellStyle name="Comma 433" xfId="4282"/>
    <cellStyle name="Comma 434" xfId="4283"/>
    <cellStyle name="Comma 435" xfId="4284"/>
    <cellStyle name="Comma 436" xfId="4285"/>
    <cellStyle name="Comma 437" xfId="4286"/>
    <cellStyle name="Comma 438" xfId="4287"/>
    <cellStyle name="Comma 439" xfId="4288"/>
    <cellStyle name="Comma 44" xfId="4289"/>
    <cellStyle name="Comma 44 2" xfId="4290"/>
    <cellStyle name="Comma 440" xfId="4291"/>
    <cellStyle name="Comma 441" xfId="4292"/>
    <cellStyle name="Comma 442" xfId="4293"/>
    <cellStyle name="Comma 443" xfId="4294"/>
    <cellStyle name="Comma 443 2" xfId="4295"/>
    <cellStyle name="Comma 443 2 2" xfId="4296"/>
    <cellStyle name="Comma 443 2 2 2" xfId="4297"/>
    <cellStyle name="Comma 443 2 2 2 2" xfId="4298"/>
    <cellStyle name="Comma 443 2 2 3" xfId="4299"/>
    <cellStyle name="Comma 443 2 3" xfId="4300"/>
    <cellStyle name="Comma 443 2 3 2" xfId="4301"/>
    <cellStyle name="Comma 443 2 4" xfId="4302"/>
    <cellStyle name="Comma 443 3" xfId="4303"/>
    <cellStyle name="Comma 443 4" xfId="4304"/>
    <cellStyle name="Comma 443 5" xfId="4305"/>
    <cellStyle name="Comma 444" xfId="4306"/>
    <cellStyle name="Comma 444 2" xfId="4307"/>
    <cellStyle name="Comma 444 2 2" xfId="4308"/>
    <cellStyle name="Comma 444 2 2 2" xfId="4309"/>
    <cellStyle name="Comma 444 2 2 2 2" xfId="4310"/>
    <cellStyle name="Comma 444 2 2 3" xfId="4311"/>
    <cellStyle name="Comma 444 2 3" xfId="4312"/>
    <cellStyle name="Comma 444 2 3 2" xfId="4313"/>
    <cellStyle name="Comma 444 2 4" xfId="4314"/>
    <cellStyle name="Comma 444 3" xfId="4315"/>
    <cellStyle name="Comma 444 4" xfId="4316"/>
    <cellStyle name="Comma 444 5" xfId="4317"/>
    <cellStyle name="Comma 445" xfId="4318"/>
    <cellStyle name="Comma 445 2" xfId="4319"/>
    <cellStyle name="Comma 445 2 2" xfId="4320"/>
    <cellStyle name="Comma 445 2 2 2" xfId="4321"/>
    <cellStyle name="Comma 445 2 2 2 2" xfId="4322"/>
    <cellStyle name="Comma 445 2 2 3" xfId="4323"/>
    <cellStyle name="Comma 445 2 3" xfId="4324"/>
    <cellStyle name="Comma 445 2 3 2" xfId="4325"/>
    <cellStyle name="Comma 445 2 4" xfId="4326"/>
    <cellStyle name="Comma 445 3" xfId="4327"/>
    <cellStyle name="Comma 445 4" xfId="4328"/>
    <cellStyle name="Comma 445 5" xfId="4329"/>
    <cellStyle name="Comma 446" xfId="4330"/>
    <cellStyle name="Comma 446 2" xfId="4331"/>
    <cellStyle name="Comma 446 2 2" xfId="4332"/>
    <cellStyle name="Comma 446 2 2 2" xfId="4333"/>
    <cellStyle name="Comma 446 2 2 2 2" xfId="4334"/>
    <cellStyle name="Comma 446 2 2 3" xfId="4335"/>
    <cellStyle name="Comma 446 2 3" xfId="4336"/>
    <cellStyle name="Comma 446 2 3 2" xfId="4337"/>
    <cellStyle name="Comma 446 2 4" xfId="4338"/>
    <cellStyle name="Comma 446 3" xfId="4339"/>
    <cellStyle name="Comma 446 4" xfId="4340"/>
    <cellStyle name="Comma 446 5" xfId="4341"/>
    <cellStyle name="Comma 447" xfId="4342"/>
    <cellStyle name="Comma 447 2" xfId="4343"/>
    <cellStyle name="Comma 447 2 2" xfId="4344"/>
    <cellStyle name="Comma 447 2 2 2" xfId="4345"/>
    <cellStyle name="Comma 447 2 2 2 2" xfId="4346"/>
    <cellStyle name="Comma 447 2 2 3" xfId="4347"/>
    <cellStyle name="Comma 447 2 3" xfId="4348"/>
    <cellStyle name="Comma 447 2 3 2" xfId="4349"/>
    <cellStyle name="Comma 447 2 4" xfId="4350"/>
    <cellStyle name="Comma 447 3" xfId="4351"/>
    <cellStyle name="Comma 447 4" xfId="4352"/>
    <cellStyle name="Comma 447 5" xfId="4353"/>
    <cellStyle name="Comma 448" xfId="4354"/>
    <cellStyle name="Comma 448 2" xfId="4355"/>
    <cellStyle name="Comma 448 2 2" xfId="4356"/>
    <cellStyle name="Comma 448 2 2 2" xfId="4357"/>
    <cellStyle name="Comma 448 2 2 2 2" xfId="4358"/>
    <cellStyle name="Comma 448 2 2 3" xfId="4359"/>
    <cellStyle name="Comma 448 2 3" xfId="4360"/>
    <cellStyle name="Comma 448 2 3 2" xfId="4361"/>
    <cellStyle name="Comma 448 2 4" xfId="4362"/>
    <cellStyle name="Comma 448 3" xfId="4363"/>
    <cellStyle name="Comma 448 4" xfId="4364"/>
    <cellStyle name="Comma 448 5" xfId="4365"/>
    <cellStyle name="Comma 449" xfId="4366"/>
    <cellStyle name="Comma 449 2" xfId="4367"/>
    <cellStyle name="Comma 449 2 2" xfId="4368"/>
    <cellStyle name="Comma 449 2 2 2" xfId="4369"/>
    <cellStyle name="Comma 449 2 2 2 2" xfId="4370"/>
    <cellStyle name="Comma 449 2 2 3" xfId="4371"/>
    <cellStyle name="Comma 449 2 3" xfId="4372"/>
    <cellStyle name="Comma 449 2 3 2" xfId="4373"/>
    <cellStyle name="Comma 449 2 4" xfId="4374"/>
    <cellStyle name="Comma 449 3" xfId="4375"/>
    <cellStyle name="Comma 449 4" xfId="4376"/>
    <cellStyle name="Comma 449 5" xfId="4377"/>
    <cellStyle name="Comma 45" xfId="4378"/>
    <cellStyle name="Comma 45 2" xfId="4379"/>
    <cellStyle name="Comma 450" xfId="4380"/>
    <cellStyle name="Comma 450 2" xfId="4381"/>
    <cellStyle name="Comma 450 2 2" xfId="4382"/>
    <cellStyle name="Comma 450 2 2 2" xfId="4383"/>
    <cellStyle name="Comma 450 2 2 2 2" xfId="4384"/>
    <cellStyle name="Comma 450 2 2 3" xfId="4385"/>
    <cellStyle name="Comma 450 2 3" xfId="4386"/>
    <cellStyle name="Comma 450 2 3 2" xfId="4387"/>
    <cellStyle name="Comma 450 2 4" xfId="4388"/>
    <cellStyle name="Comma 450 3" xfId="4389"/>
    <cellStyle name="Comma 450 4" xfId="4390"/>
    <cellStyle name="Comma 450 5" xfId="4391"/>
    <cellStyle name="Comma 451" xfId="4392"/>
    <cellStyle name="Comma 451 2" xfId="1536"/>
    <cellStyle name="Comma 451 3" xfId="4393"/>
    <cellStyle name="Comma 451 3 2" xfId="4394"/>
    <cellStyle name="Comma 452" xfId="4395"/>
    <cellStyle name="Comma 452 2" xfId="4396"/>
    <cellStyle name="Comma 453" xfId="4397"/>
    <cellStyle name="Comma 453 2" xfId="4398"/>
    <cellStyle name="Comma 454" xfId="4399"/>
    <cellStyle name="Comma 454 2" xfId="4400"/>
    <cellStyle name="Comma 455" xfId="4401"/>
    <cellStyle name="Comma 455 2" xfId="4402"/>
    <cellStyle name="Comma 456" xfId="4403"/>
    <cellStyle name="Comma 457" xfId="4404"/>
    <cellStyle name="Comma 458" xfId="4405"/>
    <cellStyle name="Comma 459" xfId="4406"/>
    <cellStyle name="Comma 46" xfId="4407"/>
    <cellStyle name="Comma 46 2" xfId="4408"/>
    <cellStyle name="Comma 460" xfId="4409"/>
    <cellStyle name="Comma 461" xfId="4410"/>
    <cellStyle name="Comma 462" xfId="4411"/>
    <cellStyle name="Comma 463" xfId="4412"/>
    <cellStyle name="Comma 464" xfId="4413"/>
    <cellStyle name="Comma 465" xfId="4414"/>
    <cellStyle name="Comma 466" xfId="4415"/>
    <cellStyle name="Comma 467" xfId="4416"/>
    <cellStyle name="Comma 468" xfId="4417"/>
    <cellStyle name="Comma 469" xfId="4418"/>
    <cellStyle name="Comma 47" xfId="4419"/>
    <cellStyle name="Comma 47 2" xfId="4420"/>
    <cellStyle name="Comma 470" xfId="4421"/>
    <cellStyle name="Comma 471" xfId="4422"/>
    <cellStyle name="Comma 472" xfId="4423"/>
    <cellStyle name="Comma 473" xfId="4424"/>
    <cellStyle name="Comma 474" xfId="4425"/>
    <cellStyle name="Comma 475" xfId="4426"/>
    <cellStyle name="Comma 476" xfId="4427"/>
    <cellStyle name="Comma 477" xfId="4428"/>
    <cellStyle name="Comma 478" xfId="4429"/>
    <cellStyle name="Comma 479" xfId="4430"/>
    <cellStyle name="Comma 48" xfId="4431"/>
    <cellStyle name="Comma 48 2" xfId="4432"/>
    <cellStyle name="Comma 480" xfId="4433"/>
    <cellStyle name="Comma 481" xfId="4434"/>
    <cellStyle name="Comma 482" xfId="4435"/>
    <cellStyle name="Comma 483" xfId="4436"/>
    <cellStyle name="Comma 484" xfId="4437"/>
    <cellStyle name="Comma 485" xfId="4438"/>
    <cellStyle name="Comma 486" xfId="4439"/>
    <cellStyle name="Comma 487" xfId="4440"/>
    <cellStyle name="Comma 488" xfId="4441"/>
    <cellStyle name="Comma 489" xfId="4442"/>
    <cellStyle name="Comma 49" xfId="4443"/>
    <cellStyle name="Comma 49 2" xfId="4444"/>
    <cellStyle name="Comma 490" xfId="4445"/>
    <cellStyle name="Comma 491" xfId="4446"/>
    <cellStyle name="Comma 492" xfId="4447"/>
    <cellStyle name="Comma 493" xfId="4448"/>
    <cellStyle name="Comma 494" xfId="4449"/>
    <cellStyle name="Comma 495" xfId="4450"/>
    <cellStyle name="Comma 496" xfId="4451"/>
    <cellStyle name="Comma 497" xfId="4452"/>
    <cellStyle name="Comma 498" xfId="4453"/>
    <cellStyle name="Comma 499" xfId="4454"/>
    <cellStyle name="Comma 499 2" xfId="4455"/>
    <cellStyle name="Comma 5" xfId="197"/>
    <cellStyle name="Comma 5 2" xfId="198"/>
    <cellStyle name="Comma 5 2 2" xfId="4456"/>
    <cellStyle name="Comma 5 2 2 2" xfId="4457"/>
    <cellStyle name="Comma 5 2 3" xfId="4458"/>
    <cellStyle name="Comma 5 3" xfId="199"/>
    <cellStyle name="Comma 5 3 2" xfId="4459"/>
    <cellStyle name="Comma 5 3 2 2" xfId="4460"/>
    <cellStyle name="Comma 5 3 3" xfId="4461"/>
    <cellStyle name="Comma 5 4" xfId="4462"/>
    <cellStyle name="Comma 5 5" xfId="4463"/>
    <cellStyle name="Comma 5 6" xfId="4464"/>
    <cellStyle name="Comma 50" xfId="4465"/>
    <cellStyle name="Comma 50 2" xfId="4466"/>
    <cellStyle name="Comma 500" xfId="4467"/>
    <cellStyle name="Comma 501" xfId="4468"/>
    <cellStyle name="Comma 502" xfId="4469"/>
    <cellStyle name="Comma 503" xfId="4470"/>
    <cellStyle name="Comma 504" xfId="4471"/>
    <cellStyle name="Comma 505" xfId="4472"/>
    <cellStyle name="Comma 506" xfId="4473"/>
    <cellStyle name="Comma 507" xfId="4474"/>
    <cellStyle name="Comma 508" xfId="4475"/>
    <cellStyle name="Comma 509" xfId="4476"/>
    <cellStyle name="Comma 51" xfId="4477"/>
    <cellStyle name="Comma 51 2" xfId="4478"/>
    <cellStyle name="Comma 510" xfId="4479"/>
    <cellStyle name="Comma 511" xfId="4480"/>
    <cellStyle name="Comma 512" xfId="4481"/>
    <cellStyle name="Comma 513" xfId="4482"/>
    <cellStyle name="Comma 514" xfId="4483"/>
    <cellStyle name="Comma 515" xfId="4484"/>
    <cellStyle name="Comma 516" xfId="4485"/>
    <cellStyle name="Comma 517" xfId="4486"/>
    <cellStyle name="Comma 518" xfId="4487"/>
    <cellStyle name="Comma 519" xfId="4488"/>
    <cellStyle name="Comma 52" xfId="4489"/>
    <cellStyle name="Comma 52 2" xfId="4490"/>
    <cellStyle name="Comma 520" xfId="4491"/>
    <cellStyle name="Comma 521" xfId="4492"/>
    <cellStyle name="Comma 522" xfId="4493"/>
    <cellStyle name="Comma 523" xfId="4494"/>
    <cellStyle name="Comma 524" xfId="4495"/>
    <cellStyle name="Comma 525" xfId="4496"/>
    <cellStyle name="Comma 526" xfId="4497"/>
    <cellStyle name="Comma 527" xfId="4498"/>
    <cellStyle name="Comma 528" xfId="4499"/>
    <cellStyle name="Comma 529" xfId="4500"/>
    <cellStyle name="Comma 53" xfId="4501"/>
    <cellStyle name="Comma 53 2" xfId="4502"/>
    <cellStyle name="Comma 530" xfId="4503"/>
    <cellStyle name="Comma 531" xfId="4504"/>
    <cellStyle name="Comma 532" xfId="4505"/>
    <cellStyle name="Comma 533" xfId="4506"/>
    <cellStyle name="Comma 534" xfId="4507"/>
    <cellStyle name="Comma 535" xfId="4508"/>
    <cellStyle name="Comma 536" xfId="4509"/>
    <cellStyle name="Comma 537" xfId="4510"/>
    <cellStyle name="Comma 538" xfId="4511"/>
    <cellStyle name="Comma 539" xfId="4512"/>
    <cellStyle name="Comma 54" xfId="4513"/>
    <cellStyle name="Comma 54 2" xfId="4514"/>
    <cellStyle name="Comma 540" xfId="4515"/>
    <cellStyle name="Comma 541" xfId="4516"/>
    <cellStyle name="Comma 542" xfId="4517"/>
    <cellStyle name="Comma 543" xfId="4518"/>
    <cellStyle name="Comma 544" xfId="4519"/>
    <cellStyle name="Comma 545" xfId="4520"/>
    <cellStyle name="Comma 546" xfId="4521"/>
    <cellStyle name="Comma 547" xfId="4522"/>
    <cellStyle name="Comma 548" xfId="4523"/>
    <cellStyle name="Comma 549" xfId="4524"/>
    <cellStyle name="Comma 55" xfId="4525"/>
    <cellStyle name="Comma 55 2" xfId="4526"/>
    <cellStyle name="Comma 550" xfId="4527"/>
    <cellStyle name="Comma 551" xfId="4528"/>
    <cellStyle name="Comma 552" xfId="4529"/>
    <cellStyle name="Comma 553" xfId="4530"/>
    <cellStyle name="Comma 554" xfId="4531"/>
    <cellStyle name="Comma 555" xfId="4532"/>
    <cellStyle name="Comma 556" xfId="4533"/>
    <cellStyle name="Comma 557" xfId="4534"/>
    <cellStyle name="Comma 558" xfId="4535"/>
    <cellStyle name="Comma 559" xfId="4536"/>
    <cellStyle name="Comma 56" xfId="4537"/>
    <cellStyle name="Comma 56 2" xfId="4538"/>
    <cellStyle name="Comma 560" xfId="4539"/>
    <cellStyle name="Comma 561" xfId="4540"/>
    <cellStyle name="Comma 561 2" xfId="4541"/>
    <cellStyle name="Comma 561 2 2" xfId="4542"/>
    <cellStyle name="Comma 561 3" xfId="4543"/>
    <cellStyle name="Comma 562" xfId="4544"/>
    <cellStyle name="Comma 562 2" xfId="4545"/>
    <cellStyle name="Comma 562 2 2" xfId="4546"/>
    <cellStyle name="Comma 562 3" xfId="4547"/>
    <cellStyle name="Comma 563" xfId="4548"/>
    <cellStyle name="Comma 563 2" xfId="4549"/>
    <cellStyle name="Comma 564" xfId="4550"/>
    <cellStyle name="Comma 564 2" xfId="4551"/>
    <cellStyle name="Comma 565" xfId="4552"/>
    <cellStyle name="Comma 566" xfId="4553"/>
    <cellStyle name="Comma 567" xfId="4554"/>
    <cellStyle name="Comma 568" xfId="4555"/>
    <cellStyle name="Comma 569" xfId="4556"/>
    <cellStyle name="Comma 57" xfId="4557"/>
    <cellStyle name="Comma 57 2" xfId="4558"/>
    <cellStyle name="Comma 570" xfId="4559"/>
    <cellStyle name="Comma 571" xfId="4560"/>
    <cellStyle name="Comma 572" xfId="4561"/>
    <cellStyle name="Comma 573" xfId="4562"/>
    <cellStyle name="Comma 574" xfId="4563"/>
    <cellStyle name="Comma 575" xfId="4564"/>
    <cellStyle name="Comma 576" xfId="4565"/>
    <cellStyle name="Comma 577" xfId="4566"/>
    <cellStyle name="Comma 578" xfId="4567"/>
    <cellStyle name="Comma 579" xfId="4568"/>
    <cellStyle name="Comma 58" xfId="4569"/>
    <cellStyle name="Comma 58 2" xfId="4570"/>
    <cellStyle name="Comma 580" xfId="4571"/>
    <cellStyle name="Comma 581" xfId="4572"/>
    <cellStyle name="Comma 582" xfId="4573"/>
    <cellStyle name="Comma 583" xfId="4574"/>
    <cellStyle name="Comma 584" xfId="4575"/>
    <cellStyle name="Comma 585" xfId="4576"/>
    <cellStyle name="Comma 586" xfId="4577"/>
    <cellStyle name="Comma 587" xfId="4578"/>
    <cellStyle name="Comma 588" xfId="4579"/>
    <cellStyle name="Comma 589" xfId="4580"/>
    <cellStyle name="Comma 59" xfId="4581"/>
    <cellStyle name="Comma 59 2" xfId="4582"/>
    <cellStyle name="Comma 590" xfId="4583"/>
    <cellStyle name="Comma 591" xfId="4584"/>
    <cellStyle name="Comma 592" xfId="4585"/>
    <cellStyle name="Comma 593" xfId="4586"/>
    <cellStyle name="Comma 594" xfId="4587"/>
    <cellStyle name="Comma 595" xfId="4588"/>
    <cellStyle name="Comma 596" xfId="4589"/>
    <cellStyle name="Comma 597" xfId="4590"/>
    <cellStyle name="Comma 598" xfId="4591"/>
    <cellStyle name="Comma 599" xfId="4592"/>
    <cellStyle name="Comma 6" xfId="200"/>
    <cellStyle name="Comma 6 2" xfId="4593"/>
    <cellStyle name="Comma 6 2 10" xfId="4594"/>
    <cellStyle name="Comma 6 2 10 2" xfId="4595"/>
    <cellStyle name="Comma 6 2 10 3" xfId="4596"/>
    <cellStyle name="Comma 6 2 10 4" xfId="4597"/>
    <cellStyle name="Comma 6 2 11" xfId="4598"/>
    <cellStyle name="Comma 6 2 12" xfId="4599"/>
    <cellStyle name="Comma 6 2 13" xfId="4600"/>
    <cellStyle name="Comma 6 2 14" xfId="4601"/>
    <cellStyle name="Comma 6 2 15" xfId="4602"/>
    <cellStyle name="Comma 6 2 2" xfId="4603"/>
    <cellStyle name="Comma 6 2 2 2" xfId="4604"/>
    <cellStyle name="Comma 6 2 2 3" xfId="4605"/>
    <cellStyle name="Comma 6 2 2 4" xfId="4606"/>
    <cellStyle name="Comma 6 2 3" xfId="4607"/>
    <cellStyle name="Comma 6 2 4" xfId="4608"/>
    <cellStyle name="Comma 6 2 4 2" xfId="4609"/>
    <cellStyle name="Comma 6 2 4 3" xfId="4610"/>
    <cellStyle name="Comma 6 2 4 4" xfId="4611"/>
    <cellStyle name="Comma 6 2 5" xfId="4612"/>
    <cellStyle name="Comma 6 2 5 2" xfId="4613"/>
    <cellStyle name="Comma 6 2 5 3" xfId="4614"/>
    <cellStyle name="Comma 6 2 5 4" xfId="4615"/>
    <cellStyle name="Comma 6 2 6" xfId="4616"/>
    <cellStyle name="Comma 6 2 6 2" xfId="4617"/>
    <cellStyle name="Comma 6 2 6 3" xfId="4618"/>
    <cellStyle name="Comma 6 2 6 4" xfId="4619"/>
    <cellStyle name="Comma 6 2 7" xfId="4620"/>
    <cellStyle name="Comma 6 2 7 2" xfId="4621"/>
    <cellStyle name="Comma 6 2 7 3" xfId="4622"/>
    <cellStyle name="Comma 6 2 7 4" xfId="4623"/>
    <cellStyle name="Comma 6 2 8" xfId="4624"/>
    <cellStyle name="Comma 6 2 8 2" xfId="4625"/>
    <cellStyle name="Comma 6 2 8 3" xfId="4626"/>
    <cellStyle name="Comma 6 2 8 4" xfId="4627"/>
    <cellStyle name="Comma 6 2 9" xfId="4628"/>
    <cellStyle name="Comma 6 2 9 2" xfId="4629"/>
    <cellStyle name="Comma 6 2 9 3" xfId="4630"/>
    <cellStyle name="Comma 6 2 9 4" xfId="4631"/>
    <cellStyle name="Comma 6 3" xfId="4632"/>
    <cellStyle name="Comma 6 3 10" xfId="4633"/>
    <cellStyle name="Comma 6 3 10 2" xfId="4634"/>
    <cellStyle name="Comma 6 3 10 3" xfId="4635"/>
    <cellStyle name="Comma 6 3 10 4" xfId="4636"/>
    <cellStyle name="Comma 6 3 11" xfId="4637"/>
    <cellStyle name="Comma 6 3 12" xfId="4638"/>
    <cellStyle name="Comma 6 3 13" xfId="4639"/>
    <cellStyle name="Comma 6 3 14" xfId="4640"/>
    <cellStyle name="Comma 6 3 15" xfId="4641"/>
    <cellStyle name="Comma 6 3 2" xfId="4642"/>
    <cellStyle name="Comma 6 3 2 2" xfId="4643"/>
    <cellStyle name="Comma 6 3 2 3" xfId="4644"/>
    <cellStyle name="Comma 6 3 2 4" xfId="4645"/>
    <cellStyle name="Comma 6 3 3" xfId="4646"/>
    <cellStyle name="Comma 6 3 4" xfId="4647"/>
    <cellStyle name="Comma 6 3 4 2" xfId="4648"/>
    <cellStyle name="Comma 6 3 4 3" xfId="4649"/>
    <cellStyle name="Comma 6 3 4 4" xfId="4650"/>
    <cellStyle name="Comma 6 3 5" xfId="4651"/>
    <cellStyle name="Comma 6 3 5 2" xfId="4652"/>
    <cellStyle name="Comma 6 3 5 3" xfId="4653"/>
    <cellStyle name="Comma 6 3 5 4" xfId="4654"/>
    <cellStyle name="Comma 6 3 6" xfId="4655"/>
    <cellStyle name="Comma 6 3 6 2" xfId="4656"/>
    <cellStyle name="Comma 6 3 6 3" xfId="4657"/>
    <cellStyle name="Comma 6 3 6 4" xfId="4658"/>
    <cellStyle name="Comma 6 3 7" xfId="4659"/>
    <cellStyle name="Comma 6 3 7 2" xfId="4660"/>
    <cellStyle name="Comma 6 3 7 3" xfId="4661"/>
    <cellStyle name="Comma 6 3 7 4" xfId="4662"/>
    <cellStyle name="Comma 6 3 8" xfId="4663"/>
    <cellStyle name="Comma 6 3 8 2" xfId="4664"/>
    <cellStyle name="Comma 6 3 8 3" xfId="4665"/>
    <cellStyle name="Comma 6 3 8 4" xfId="4666"/>
    <cellStyle name="Comma 6 3 9" xfId="4667"/>
    <cellStyle name="Comma 6 3 9 2" xfId="4668"/>
    <cellStyle name="Comma 6 3 9 3" xfId="4669"/>
    <cellStyle name="Comma 6 3 9 4" xfId="4670"/>
    <cellStyle name="Comma 6 4" xfId="4671"/>
    <cellStyle name="Comma 6 5" xfId="4672"/>
    <cellStyle name="Comma 60" xfId="4673"/>
    <cellStyle name="Comma 60 2" xfId="4674"/>
    <cellStyle name="Comma 600" xfId="4675"/>
    <cellStyle name="Comma 601" xfId="4676"/>
    <cellStyle name="Comma 61" xfId="4677"/>
    <cellStyle name="Comma 61 2" xfId="4678"/>
    <cellStyle name="Comma 62" xfId="4679"/>
    <cellStyle name="Comma 62 2" xfId="4680"/>
    <cellStyle name="Comma 63" xfId="4681"/>
    <cellStyle name="Comma 63 2" xfId="4682"/>
    <cellStyle name="Comma 64" xfId="4683"/>
    <cellStyle name="Comma 64 2" xfId="4684"/>
    <cellStyle name="Comma 65" xfId="4685"/>
    <cellStyle name="Comma 65 2" xfId="4686"/>
    <cellStyle name="Comma 66" xfId="4687"/>
    <cellStyle name="Comma 66 2" xfId="4688"/>
    <cellStyle name="Comma 67" xfId="4689"/>
    <cellStyle name="Comma 67 2" xfId="4690"/>
    <cellStyle name="Comma 68" xfId="4691"/>
    <cellStyle name="Comma 68 2" xfId="4692"/>
    <cellStyle name="Comma 69" xfId="4693"/>
    <cellStyle name="Comma 69 2" xfId="4694"/>
    <cellStyle name="Comma 7" xfId="201"/>
    <cellStyle name="Comma 7 2" xfId="202"/>
    <cellStyle name="Comma 7 2 2" xfId="4695"/>
    <cellStyle name="Comma 7 2 2 2" xfId="4696"/>
    <cellStyle name="Comma 7 2 3" xfId="4697"/>
    <cellStyle name="Comma 7 3" xfId="4698"/>
    <cellStyle name="Comma 7 4" xfId="4699"/>
    <cellStyle name="Comma 70" xfId="4700"/>
    <cellStyle name="Comma 70 2" xfId="4701"/>
    <cellStyle name="Comma 71" xfId="4702"/>
    <cellStyle name="Comma 71 2" xfId="4703"/>
    <cellStyle name="Comma 72" xfId="4704"/>
    <cellStyle name="Comma 72 2" xfId="4705"/>
    <cellStyle name="Comma 73" xfId="4706"/>
    <cellStyle name="Comma 73 2" xfId="4707"/>
    <cellStyle name="Comma 74" xfId="4708"/>
    <cellStyle name="Comma 74 2" xfId="4709"/>
    <cellStyle name="Comma 75" xfId="4710"/>
    <cellStyle name="Comma 75 2" xfId="4711"/>
    <cellStyle name="Comma 76" xfId="4712"/>
    <cellStyle name="Comma 76 2" xfId="4713"/>
    <cellStyle name="Comma 77" xfId="4714"/>
    <cellStyle name="Comma 77 2" xfId="4715"/>
    <cellStyle name="Comma 78" xfId="4716"/>
    <cellStyle name="Comma 78 2" xfId="4717"/>
    <cellStyle name="Comma 79" xfId="4718"/>
    <cellStyle name="Comma 79 2" xfId="4719"/>
    <cellStyle name="Comma 8" xfId="203"/>
    <cellStyle name="Comma 8 2" xfId="204"/>
    <cellStyle name="Comma 8 2 2" xfId="4720"/>
    <cellStyle name="Comma 8 2 2 2" xfId="4721"/>
    <cellStyle name="Comma 8 2 3" xfId="4722"/>
    <cellStyle name="Comma 8 3" xfId="205"/>
    <cellStyle name="Comma 8 3 2" xfId="4723"/>
    <cellStyle name="Comma 8 3 2 2" xfId="4724"/>
    <cellStyle name="Comma 8 3 3" xfId="4725"/>
    <cellStyle name="Comma 8 4" xfId="4726"/>
    <cellStyle name="Comma 80" xfId="4727"/>
    <cellStyle name="Comma 80 2" xfId="4728"/>
    <cellStyle name="Comma 81" xfId="4729"/>
    <cellStyle name="Comma 81 2" xfId="4730"/>
    <cellStyle name="Comma 82" xfId="4731"/>
    <cellStyle name="Comma 82 2" xfId="4732"/>
    <cellStyle name="Comma 83" xfId="4733"/>
    <cellStyle name="Comma 83 2" xfId="4734"/>
    <cellStyle name="Comma 84" xfId="4735"/>
    <cellStyle name="Comma 84 2" xfId="4736"/>
    <cellStyle name="Comma 85" xfId="4737"/>
    <cellStyle name="Comma 85 2" xfId="4738"/>
    <cellStyle name="Comma 86" xfId="4739"/>
    <cellStyle name="Comma 86 2" xfId="4740"/>
    <cellStyle name="Comma 87" xfId="4741"/>
    <cellStyle name="Comma 87 2" xfId="4742"/>
    <cellStyle name="Comma 88" xfId="4743"/>
    <cellStyle name="Comma 88 2" xfId="4744"/>
    <cellStyle name="Comma 89" xfId="4745"/>
    <cellStyle name="Comma 89 2" xfId="4746"/>
    <cellStyle name="Comma 9" xfId="206"/>
    <cellStyle name="Comma 9 2" xfId="4747"/>
    <cellStyle name="Comma 9 2 2" xfId="4748"/>
    <cellStyle name="Comma 9 3" xfId="4749"/>
    <cellStyle name="Comma 9 4" xfId="4750"/>
    <cellStyle name="Comma 9 5" xfId="4751"/>
    <cellStyle name="Comma 90" xfId="4752"/>
    <cellStyle name="Comma 90 2" xfId="4753"/>
    <cellStyle name="Comma 91" xfId="4754"/>
    <cellStyle name="Comma 91 2" xfId="4755"/>
    <cellStyle name="Comma 92" xfId="4756"/>
    <cellStyle name="Comma 92 2" xfId="4757"/>
    <cellStyle name="Comma 93" xfId="4758"/>
    <cellStyle name="Comma 93 2" xfId="4759"/>
    <cellStyle name="Comma 94" xfId="4760"/>
    <cellStyle name="Comma 94 2" xfId="4761"/>
    <cellStyle name="Comma 95" xfId="4762"/>
    <cellStyle name="Comma 95 2" xfId="4763"/>
    <cellStyle name="Comma 96" xfId="4764"/>
    <cellStyle name="Comma 96 2" xfId="4765"/>
    <cellStyle name="Comma 97" xfId="4766"/>
    <cellStyle name="Comma 97 2" xfId="4767"/>
    <cellStyle name="Comma 98" xfId="4768"/>
    <cellStyle name="Comma 98 2" xfId="4769"/>
    <cellStyle name="Comma 99" xfId="4770"/>
    <cellStyle name="Comma 99 2" xfId="4771"/>
    <cellStyle name="Comma(1)" xfId="4772"/>
    <cellStyle name="Comma, 1 dec" xfId="4773"/>
    <cellStyle name="Comma0" xfId="843"/>
    <cellStyle name="Comma0 - Modelo1" xfId="4774"/>
    <cellStyle name="Comma0 - Style1" xfId="844"/>
    <cellStyle name="Comma0 - Style2" xfId="845"/>
    <cellStyle name="Comma0 - Style4" xfId="846"/>
    <cellStyle name="Comma0 2" xfId="4775"/>
    <cellStyle name="Comma0 3" xfId="4776"/>
    <cellStyle name="Comma0 4" xfId="4777"/>
    <cellStyle name="Comma0 5" xfId="4778"/>
    <cellStyle name="Comma1 - Modelo2" xfId="4779"/>
    <cellStyle name="Comma1 - Style1" xfId="847"/>
    <cellStyle name="Comma1 - Style2" xfId="4780"/>
    <cellStyle name="Company" xfId="4781"/>
    <cellStyle name="Company 2" xfId="4782"/>
    <cellStyle name="Company 3" xfId="4783"/>
    <cellStyle name="Company 4" xfId="4784"/>
    <cellStyle name="Company name" xfId="4785"/>
    <cellStyle name="Company name 10" xfId="4786"/>
    <cellStyle name="Company Name 11" xfId="4787"/>
    <cellStyle name="Company Name 12" xfId="4788"/>
    <cellStyle name="Company Name 2" xfId="4789"/>
    <cellStyle name="Company name 3" xfId="4790"/>
    <cellStyle name="Company name 4" xfId="4791"/>
    <cellStyle name="Company name 5" xfId="4792"/>
    <cellStyle name="Company name 6" xfId="4793"/>
    <cellStyle name="Company name 7" xfId="4794"/>
    <cellStyle name="Company name 8" xfId="4795"/>
    <cellStyle name="Company name 9" xfId="4796"/>
    <cellStyle name="CompanyName" xfId="4797"/>
    <cellStyle name="Comps" xfId="4798"/>
    <cellStyle name="Comps 2" xfId="4799"/>
    <cellStyle name="consolid us" xfId="1254"/>
    <cellStyle name="Controlecel" xfId="91"/>
    <cellStyle name="Controlecel 2" xfId="207"/>
    <cellStyle name="Converted" xfId="848"/>
    <cellStyle name="Converted 2" xfId="1255"/>
    <cellStyle name="Copied" xfId="4800"/>
    <cellStyle name="CurRatio" xfId="4801"/>
    <cellStyle name="CurRatio 2" xfId="4802"/>
    <cellStyle name="CurRatio 3" xfId="4803"/>
    <cellStyle name="CurRatio 4" xfId="4804"/>
    <cellStyle name="Curren - Style2" xfId="4805"/>
    <cellStyle name="Curren - Style3" xfId="4806"/>
    <cellStyle name="Curren - Style4" xfId="4807"/>
    <cellStyle name="Currency ($)" xfId="4808"/>
    <cellStyle name="Currency [1]" xfId="4809"/>
    <cellStyle name="Currency 0" xfId="4810"/>
    <cellStyle name="Currency 2" xfId="4811"/>
    <cellStyle name="Currency0" xfId="849"/>
    <cellStyle name="Currency0 2" xfId="4812"/>
    <cellStyle name="Currency0 3" xfId="4813"/>
    <cellStyle name="Custom - Opmaakprofiel8" xfId="1256"/>
    <cellStyle name="Dane wejściowe" xfId="850"/>
    <cellStyle name="Dane wyjściowe" xfId="851"/>
    <cellStyle name="Data   - Opmaakprofiel2" xfId="1257"/>
    <cellStyle name="Data_0dp" xfId="4814"/>
    <cellStyle name="Date" xfId="852"/>
    <cellStyle name="Date [mmm-yy]" xfId="4815"/>
    <cellStyle name="Date 10" xfId="4816"/>
    <cellStyle name="Date 100" xfId="4817"/>
    <cellStyle name="Date 101" xfId="4818"/>
    <cellStyle name="Date 102" xfId="4819"/>
    <cellStyle name="Date 103" xfId="4820"/>
    <cellStyle name="Date 104" xfId="4821"/>
    <cellStyle name="Date 105" xfId="4822"/>
    <cellStyle name="Date 11" xfId="4823"/>
    <cellStyle name="Date 12" xfId="4824"/>
    <cellStyle name="Date 13" xfId="4825"/>
    <cellStyle name="Date 14" xfId="4826"/>
    <cellStyle name="Date 15" xfId="4827"/>
    <cellStyle name="Date 16" xfId="4828"/>
    <cellStyle name="Date 17" xfId="4829"/>
    <cellStyle name="Date 18" xfId="4830"/>
    <cellStyle name="Date 19" xfId="4831"/>
    <cellStyle name="Date 2" xfId="4832"/>
    <cellStyle name="Date 2 2" xfId="4833"/>
    <cellStyle name="Date 20" xfId="4834"/>
    <cellStyle name="Date 21" xfId="4835"/>
    <cellStyle name="Date 22" xfId="4836"/>
    <cellStyle name="Date 23" xfId="4837"/>
    <cellStyle name="Date 24" xfId="4838"/>
    <cellStyle name="Date 25" xfId="4839"/>
    <cellStyle name="Date 26" xfId="4840"/>
    <cellStyle name="Date 27" xfId="4841"/>
    <cellStyle name="Date 28" xfId="4842"/>
    <cellStyle name="Date 29" xfId="4843"/>
    <cellStyle name="Date 3" xfId="4844"/>
    <cellStyle name="Date 30" xfId="4845"/>
    <cellStyle name="Date 31" xfId="4846"/>
    <cellStyle name="Date 32" xfId="4847"/>
    <cellStyle name="Date 33" xfId="4848"/>
    <cellStyle name="Date 34" xfId="4849"/>
    <cellStyle name="Date 35" xfId="4850"/>
    <cellStyle name="Date 36" xfId="4851"/>
    <cellStyle name="Date 37" xfId="4852"/>
    <cellStyle name="Date 38" xfId="4853"/>
    <cellStyle name="Date 39" xfId="4854"/>
    <cellStyle name="Date 4" xfId="4855"/>
    <cellStyle name="Date 40" xfId="4856"/>
    <cellStyle name="Date 41" xfId="4857"/>
    <cellStyle name="Date 42" xfId="4858"/>
    <cellStyle name="Date 43" xfId="4859"/>
    <cellStyle name="Date 44" xfId="4860"/>
    <cellStyle name="Date 45" xfId="4861"/>
    <cellStyle name="Date 46" xfId="4862"/>
    <cellStyle name="Date 47" xfId="4863"/>
    <cellStyle name="Date 48" xfId="4864"/>
    <cellStyle name="Date 49" xfId="4865"/>
    <cellStyle name="Date 5" xfId="4866"/>
    <cellStyle name="Date 50" xfId="4867"/>
    <cellStyle name="Date 51" xfId="4868"/>
    <cellStyle name="Date 52" xfId="4869"/>
    <cellStyle name="Date 53" xfId="4870"/>
    <cellStyle name="Date 54" xfId="4871"/>
    <cellStyle name="Date 55" xfId="4872"/>
    <cellStyle name="Date 56" xfId="4873"/>
    <cellStyle name="Date 57" xfId="4874"/>
    <cellStyle name="Date 58" xfId="4875"/>
    <cellStyle name="Date 59" xfId="4876"/>
    <cellStyle name="Date 6" xfId="4877"/>
    <cellStyle name="Date 60" xfId="4878"/>
    <cellStyle name="Date 61" xfId="4879"/>
    <cellStyle name="Date 62" xfId="4880"/>
    <cellStyle name="Date 63" xfId="4881"/>
    <cellStyle name="Date 64" xfId="4882"/>
    <cellStyle name="Date 65" xfId="4883"/>
    <cellStyle name="Date 66" xfId="4884"/>
    <cellStyle name="Date 67" xfId="4885"/>
    <cellStyle name="Date 68" xfId="4886"/>
    <cellStyle name="Date 69" xfId="4887"/>
    <cellStyle name="Date 7" xfId="4888"/>
    <cellStyle name="Date 70" xfId="4889"/>
    <cellStyle name="Date 71" xfId="4890"/>
    <cellStyle name="Date 72" xfId="4891"/>
    <cellStyle name="Date 73" xfId="4892"/>
    <cellStyle name="Date 74" xfId="4893"/>
    <cellStyle name="Date 75" xfId="4894"/>
    <cellStyle name="Date 76" xfId="4895"/>
    <cellStyle name="Date 77" xfId="4896"/>
    <cellStyle name="Date 78" xfId="4897"/>
    <cellStyle name="Date 79" xfId="4898"/>
    <cellStyle name="Date 8" xfId="4899"/>
    <cellStyle name="Date 80" xfId="4900"/>
    <cellStyle name="Date 81" xfId="4901"/>
    <cellStyle name="Date 82" xfId="4902"/>
    <cellStyle name="Date 83" xfId="4903"/>
    <cellStyle name="Date 84" xfId="4904"/>
    <cellStyle name="Date 85" xfId="4905"/>
    <cellStyle name="Date 86" xfId="4906"/>
    <cellStyle name="Date 87" xfId="4907"/>
    <cellStyle name="Date 88" xfId="4908"/>
    <cellStyle name="Date 89" xfId="4909"/>
    <cellStyle name="Date 9" xfId="4910"/>
    <cellStyle name="Date 90" xfId="4911"/>
    <cellStyle name="Date 91" xfId="4912"/>
    <cellStyle name="Date 92" xfId="4913"/>
    <cellStyle name="Date 93" xfId="4914"/>
    <cellStyle name="Date 94" xfId="4915"/>
    <cellStyle name="Date 95" xfId="4916"/>
    <cellStyle name="Date 96" xfId="4917"/>
    <cellStyle name="Date 97" xfId="4918"/>
    <cellStyle name="Date 98" xfId="4919"/>
    <cellStyle name="Date 99" xfId="4920"/>
    <cellStyle name="Date Aligned" xfId="4921"/>
    <cellStyle name="Date_ere_KADS_Core_Items" xfId="4922"/>
    <cellStyle name="Date1" xfId="4923"/>
    <cellStyle name="dbase" xfId="853"/>
    <cellStyle name="Deal" xfId="4924"/>
    <cellStyle name="Dec_0" xfId="4925"/>
    <cellStyle name="Decimal" xfId="4926"/>
    <cellStyle name="default" xfId="4927"/>
    <cellStyle name="default 2" xfId="4928"/>
    <cellStyle name="Detail" xfId="4929"/>
    <cellStyle name="Dezimal [0]_~0027840" xfId="4930"/>
    <cellStyle name="Dezimal_200010_short" xfId="4931"/>
    <cellStyle name="Dia" xfId="4932"/>
    <cellStyle name="Dobre" xfId="854"/>
    <cellStyle name="Dollar" xfId="4933"/>
    <cellStyle name="Dollar 2" xfId="4934"/>
    <cellStyle name="Dollar1" xfId="4935"/>
    <cellStyle name="Dollar1Blue" xfId="4936"/>
    <cellStyle name="Dollar2" xfId="4937"/>
    <cellStyle name="Dollars" xfId="4938"/>
    <cellStyle name="Dotted Line" xfId="4939"/>
    <cellStyle name="Dotted_Blue" xfId="4940"/>
    <cellStyle name="Double Accounting" xfId="4941"/>
    <cellStyle name="Dziesiętny [0]_A_NY" xfId="4942"/>
    <cellStyle name="Dziesietny [0]_Aktywa" xfId="4943"/>
    <cellStyle name="Dziesiętny [0]_Aktywa Banku" xfId="4944"/>
    <cellStyle name="Dziesietny [0]_B10a" xfId="4945"/>
    <cellStyle name="Dziesiętny [0]_bilskonA" xfId="4946"/>
    <cellStyle name="Dziesietny [0]_Pasywa" xfId="4947"/>
    <cellStyle name="Dziesiętny [0]_Rachunek zysków i strat (MSR)" xfId="4948"/>
    <cellStyle name="Dziesietny [0]_Rachunek zysków i strat (PSR)" xfId="4949"/>
    <cellStyle name="Dziesiętny [0]_Rachunek zysków i strat (PSR)" xfId="4950"/>
    <cellStyle name="Dziesietny [0]_test" xfId="4951"/>
    <cellStyle name="Dziesiętny [0]_test" xfId="4952"/>
    <cellStyle name="Dziesiętny_A_NY" xfId="4953"/>
    <cellStyle name="Dziesietny_Aktywa" xfId="4954"/>
    <cellStyle name="Dziesiętny_Aktywa Banku" xfId="4955"/>
    <cellStyle name="Dziesietny_B10a" xfId="4956"/>
    <cellStyle name="Dziesiętny_bilskonA" xfId="4957"/>
    <cellStyle name="Dziesietny_Pasywa" xfId="4958"/>
    <cellStyle name="Dziesiętny_Rachunek zysków i strat (MSR)" xfId="4959"/>
    <cellStyle name="Dziesietny_Rachunek zysków i strat (PSR)" xfId="4960"/>
    <cellStyle name="Dziesiętny_Rachunek zysków i strat (PSR)" xfId="4961"/>
    <cellStyle name="Dziesietny_test" xfId="4962"/>
    <cellStyle name="Dziesiętny_test" xfId="4963"/>
    <cellStyle name="E" xfId="4964"/>
    <cellStyle name="ecstaat" xfId="1258"/>
    <cellStyle name="Eingabe" xfId="4965"/>
    <cellStyle name="Encabez1" xfId="4966"/>
    <cellStyle name="Encabez2" xfId="4967"/>
    <cellStyle name="Encabezado 4" xfId="208"/>
    <cellStyle name="Encabezado 4 2" xfId="209"/>
    <cellStyle name="Encabezado 4 3" xfId="4968"/>
    <cellStyle name="Encabezado 4 3 2" xfId="4969"/>
    <cellStyle name="Encabezado 4 4" xfId="4970"/>
    <cellStyle name="Énfasis1" xfId="210"/>
    <cellStyle name="Énfasis1 2" xfId="211"/>
    <cellStyle name="Énfasis1 3" xfId="4971"/>
    <cellStyle name="Énfasis1 3 2" xfId="4972"/>
    <cellStyle name="Énfasis1 4" xfId="4973"/>
    <cellStyle name="Énfasis2" xfId="212"/>
    <cellStyle name="Énfasis2 2" xfId="213"/>
    <cellStyle name="Énfasis2 3" xfId="4974"/>
    <cellStyle name="Énfasis2 3 2" xfId="4975"/>
    <cellStyle name="Énfasis2 4" xfId="4976"/>
    <cellStyle name="Énfasis3" xfId="214"/>
    <cellStyle name="Énfasis3 2" xfId="215"/>
    <cellStyle name="Énfasis3 3" xfId="4977"/>
    <cellStyle name="Énfasis3 3 2" xfId="4978"/>
    <cellStyle name="Énfasis3 4" xfId="4979"/>
    <cellStyle name="Énfasis4" xfId="216"/>
    <cellStyle name="Énfasis4 2" xfId="217"/>
    <cellStyle name="Énfasis4 3" xfId="4980"/>
    <cellStyle name="Énfasis4 3 2" xfId="4981"/>
    <cellStyle name="Énfasis4 4" xfId="4982"/>
    <cellStyle name="Énfasis5" xfId="218"/>
    <cellStyle name="Énfasis5 2" xfId="219"/>
    <cellStyle name="Énfasis5 3" xfId="4983"/>
    <cellStyle name="Énfasis5 3 2" xfId="4984"/>
    <cellStyle name="Énfasis5 4" xfId="4985"/>
    <cellStyle name="Énfasis6" xfId="220"/>
    <cellStyle name="Énfasis6 2" xfId="221"/>
    <cellStyle name="Énfasis6 3" xfId="4986"/>
    <cellStyle name="Énfasis6 3 2" xfId="4987"/>
    <cellStyle name="Énfasis6 4" xfId="4988"/>
    <cellStyle name="Entered" xfId="4989"/>
    <cellStyle name="Entrada" xfId="222"/>
    <cellStyle name="Entrada 2" xfId="223"/>
    <cellStyle name="Entrada 3" xfId="4990"/>
    <cellStyle name="Entrada 3 2" xfId="4991"/>
    <cellStyle name="Entrada 4" xfId="4992"/>
    <cellStyle name="Entry" xfId="4993"/>
    <cellStyle name="Ergebnis" xfId="4994"/>
    <cellStyle name="Erklärender Text" xfId="4995"/>
    <cellStyle name="ErrorNote" xfId="4996"/>
    <cellStyle name="Euro" xfId="224"/>
    <cellStyle name="Euro 2" xfId="4997"/>
    <cellStyle name="Euro 2 2" xfId="4998"/>
    <cellStyle name="Euro 3" xfId="4999"/>
    <cellStyle name="Euro 4" xfId="5000"/>
    <cellStyle name="Euro 5" xfId="5001"/>
    <cellStyle name="Euro 6" xfId="5002"/>
    <cellStyle name="EuroAts" xfId="855"/>
    <cellStyle name="EuroBef" xfId="856"/>
    <cellStyle name="EuroDem" xfId="857"/>
    <cellStyle name="EuroEsp" xfId="858"/>
    <cellStyle name="EuroFim" xfId="859"/>
    <cellStyle name="EuroFrf" xfId="860"/>
    <cellStyle name="EuroIep" xfId="861"/>
    <cellStyle name="EuroItl" xfId="862"/>
    <cellStyle name="EuroLuf" xfId="863"/>
    <cellStyle name="EuroNlg" xfId="864"/>
    <cellStyle name="EuroNlg 2" xfId="1259"/>
    <cellStyle name="EuroPte" xfId="865"/>
    <cellStyle name="EuroStatus" xfId="866"/>
    <cellStyle name="Event" xfId="5003"/>
    <cellStyle name="Exception" xfId="5004"/>
    <cellStyle name="Exception 2" xfId="5005"/>
    <cellStyle name="ExchRate" xfId="5006"/>
    <cellStyle name="Explanatory Text" xfId="40"/>
    <cellStyle name="Explanatory Text 2" xfId="1260"/>
    <cellStyle name="Explanatory Text 3" xfId="5007"/>
    <cellStyle name="Explanatory Text 3 2" xfId="5008"/>
    <cellStyle name="External File Cells" xfId="5009"/>
    <cellStyle name="External link" xfId="5010"/>
    <cellStyle name="F2" xfId="867"/>
    <cellStyle name="F2 2" xfId="868"/>
    <cellStyle name="F2 3" xfId="869"/>
    <cellStyle name="F2 4" xfId="5011"/>
    <cellStyle name="F2_CB + BS" xfId="870"/>
    <cellStyle name="F3" xfId="871"/>
    <cellStyle name="F3 2" xfId="872"/>
    <cellStyle name="F3 3" xfId="873"/>
    <cellStyle name="F3 4" xfId="5012"/>
    <cellStyle name="F3_CB + BS" xfId="874"/>
    <cellStyle name="F4" xfId="875"/>
    <cellStyle name="F4 2" xfId="876"/>
    <cellStyle name="F4 3" xfId="877"/>
    <cellStyle name="F4 4" xfId="5013"/>
    <cellStyle name="F4_CB + BS" xfId="878"/>
    <cellStyle name="F5" xfId="879"/>
    <cellStyle name="F5 2" xfId="880"/>
    <cellStyle name="F5 3" xfId="881"/>
    <cellStyle name="F5 4" xfId="5014"/>
    <cellStyle name="F5_CB + BS" xfId="882"/>
    <cellStyle name="F6" xfId="883"/>
    <cellStyle name="F6 2" xfId="884"/>
    <cellStyle name="F6 3" xfId="885"/>
    <cellStyle name="F6 4" xfId="5015"/>
    <cellStyle name="F6_CB + BS" xfId="886"/>
    <cellStyle name="F7" xfId="887"/>
    <cellStyle name="F7 2" xfId="888"/>
    <cellStyle name="F7 3" xfId="889"/>
    <cellStyle name="F7 4" xfId="5016"/>
    <cellStyle name="F7_CB + BS" xfId="890"/>
    <cellStyle name="F8" xfId="891"/>
    <cellStyle name="F8 2" xfId="892"/>
    <cellStyle name="F8 3" xfId="893"/>
    <cellStyle name="F8 4" xfId="5017"/>
    <cellStyle name="F8_CB + BS" xfId="894"/>
    <cellStyle name="FakePercentNoDec" xfId="5018"/>
    <cellStyle name="Fecha" xfId="1261"/>
    <cellStyle name="Fechas" xfId="1262"/>
    <cellStyle name="Feed" xfId="1263"/>
    <cellStyle name="Feeder Field" xfId="5019"/>
    <cellStyle name="Feeder Field 2" xfId="5020"/>
    <cellStyle name="FF_EURO" xfId="5021"/>
    <cellStyle name="FieldName" xfId="5022"/>
    <cellStyle name="FieldName 2" xfId="5023"/>
    <cellStyle name="Fijo" xfId="1264"/>
    <cellStyle name="Fijo 2" xfId="5024"/>
    <cellStyle name="Fijo 2 2" xfId="5025"/>
    <cellStyle name="Fijo 3" xfId="5026"/>
    <cellStyle name="Financial" xfId="5027"/>
    <cellStyle name="Financial format" xfId="5028"/>
    <cellStyle name="Financiero" xfId="5029"/>
    <cellStyle name="Fixed" xfId="895"/>
    <cellStyle name="Fixed 2" xfId="1265"/>
    <cellStyle name="Fixed 3" xfId="5030"/>
    <cellStyle name="Fixed 4" xfId="5031"/>
    <cellStyle name="Fixed 4 2" xfId="5032"/>
    <cellStyle name="Fixed 5" xfId="5033"/>
    <cellStyle name="Fixed3 - Style3" xfId="896"/>
    <cellStyle name="fo]_x000d__x000a_UserName=Murat Zelef_x000d__x000a_UserCompany=Bumerang_x000d__x000a__x000d__x000a_[File Paths]_x000d__x000a_WorkingDirectory=C:\EQUIS\DLWIN_x000d__x000a_DownLoader=C" xfId="5034"/>
    <cellStyle name="fo]_x000d__x000a_UserName=Murat Zelef_x000d__x000a_UserCompany=Bumerang_x000d__x000a__x000d__x000a_[File Paths]_x000d__x000a_WorkingDirectory=C:\EQUIS\DLWIN_x000d__x000a_DownLoader=C 2" xfId="5035"/>
    <cellStyle name="fo]_x000d__x000a_UserName=Murat Zelef_x000d__x000a_UserCompany=Bumerang_x000d__x000a__x000d__x000a_[File Paths]_x000d__x000a_WorkingDirectory=C:\EQUIS\DLWIN_x000d__x000a_DownLoader=C 3" xfId="5036"/>
    <cellStyle name="font1" xfId="897"/>
    <cellStyle name="footer_graph" xfId="5037"/>
    <cellStyle name="FooterNote" xfId="5038"/>
    <cellStyle name="Footnote" xfId="5039"/>
    <cellStyle name="Footnote 2" xfId="5040"/>
    <cellStyle name="Footnote 3" xfId="5041"/>
    <cellStyle name="Forecast" xfId="5042"/>
    <cellStyle name="Forecast Cells" xfId="5043"/>
    <cellStyle name="ForecastData" xfId="5044"/>
    <cellStyle name="Formulae" xfId="5045"/>
    <cellStyle name="fourdecplace" xfId="5046"/>
    <cellStyle name="fussnote_lauftext" xfId="5047"/>
    <cellStyle name="G. Hofer" xfId="5048"/>
    <cellStyle name="G. Hofer 2" xfId="5049"/>
    <cellStyle name="G01_Page_head" xfId="5050"/>
    <cellStyle name="G02 Tab figs Bold 0 deci" xfId="5051"/>
    <cellStyle name="G02 Tab figs Light 0 deci" xfId="5052"/>
    <cellStyle name="G02 Table Text" xfId="5053"/>
    <cellStyle name="G02 Table Text bold" xfId="5054"/>
    <cellStyle name="G02 Table Text_BBVA" xfId="5055"/>
    <cellStyle name="G03 Table figs bold_2 deci" xfId="5056"/>
    <cellStyle name="G03 Table figs Light_2 deci" xfId="5057"/>
    <cellStyle name="G04 Table figs bold_1 deci" xfId="5058"/>
    <cellStyle name="G04 Table figs Light_1 deci" xfId="5059"/>
    <cellStyle name="G05 Tab Head Bold" xfId="5060"/>
    <cellStyle name="G05 Tab Head Light" xfId="5061"/>
    <cellStyle name="G06 Thick Rule" xfId="5062"/>
    <cellStyle name="G06 Thin Rule" xfId="5063"/>
    <cellStyle name="G1_1999 figures" xfId="5064"/>
    <cellStyle name="Gekoppelde cel" xfId="92"/>
    <cellStyle name="Gekoppelde cel 2" xfId="225"/>
    <cellStyle name="General" xfId="5065"/>
    <cellStyle name="getalgrootg" xfId="226"/>
    <cellStyle name="getalgrootp" xfId="227"/>
    <cellStyle name="getalgroott" xfId="228"/>
    <cellStyle name="getalkleing" xfId="229"/>
    <cellStyle name="getalkleinp" xfId="230"/>
    <cellStyle name="getalkleint" xfId="231"/>
    <cellStyle name="GfK_CellValueC0Dec" xfId="1266"/>
    <cellStyle name="Goed" xfId="93"/>
    <cellStyle name="Goed 2" xfId="232"/>
    <cellStyle name="Good" xfId="41"/>
    <cellStyle name="Good 2" xfId="1267"/>
    <cellStyle name="Good 3" xfId="5066"/>
    <cellStyle name="Good 3 2" xfId="5067"/>
    <cellStyle name="green" xfId="5068"/>
    <cellStyle name="green 2" xfId="5069"/>
    <cellStyle name="Grey" xfId="898"/>
    <cellStyle name="Grey Heading" xfId="5070"/>
    <cellStyle name="Greyed out" xfId="5071"/>
    <cellStyle name="gs]_x000a__x000a_Window=0,0,640,480, , ,3_x000a__x000a_dir1=5,7,637,250,-1,-1,1,30,201,1905,231,G:\UGRC\RB\B-DADOS\FOX-PRO\CRED-VEN\KP" xfId="5072"/>
    <cellStyle name="Gut" xfId="5073"/>
    <cellStyle name="GWN Table Body" xfId="5074"/>
    <cellStyle name="GWN Table Header" xfId="5075"/>
    <cellStyle name="GWN Table Header 2" xfId="5076"/>
    <cellStyle name="GWN Table Left Header" xfId="5077"/>
    <cellStyle name="GWN Table Left Header 2" xfId="5078"/>
    <cellStyle name="GWN Table Note" xfId="5079"/>
    <cellStyle name="GWN Table Note 2" xfId="5080"/>
    <cellStyle name="GWN Table Title" xfId="5081"/>
    <cellStyle name="GWN Table Title 2" xfId="5082"/>
    <cellStyle name="H_1998_col_head" xfId="5083"/>
    <cellStyle name="H_1999_col_head" xfId="5084"/>
    <cellStyle name="H1_1998 figures" xfId="5085"/>
    <cellStyle name="hard no." xfId="5086"/>
    <cellStyle name="Hard Percent" xfId="5087"/>
    <cellStyle name="Hardcoded" xfId="5088"/>
    <cellStyle name="Hardplug bold" xfId="5089"/>
    <cellStyle name="Head - Style1" xfId="5090"/>
    <cellStyle name="Head - Style5" xfId="5091"/>
    <cellStyle name="Head - Style6" xfId="5092"/>
    <cellStyle name="Head - Style7" xfId="5093"/>
    <cellStyle name="header" xfId="5094"/>
    <cellStyle name="header 10" xfId="5095"/>
    <cellStyle name="Header 11" xfId="5096"/>
    <cellStyle name="Header 12" xfId="5097"/>
    <cellStyle name="Header 2" xfId="5098"/>
    <cellStyle name="header 3" xfId="5099"/>
    <cellStyle name="header 4" xfId="5100"/>
    <cellStyle name="header 5" xfId="5101"/>
    <cellStyle name="header 6" xfId="5102"/>
    <cellStyle name="header 7" xfId="5103"/>
    <cellStyle name="header 8" xfId="5104"/>
    <cellStyle name="header 9" xfId="5105"/>
    <cellStyle name="Header0" xfId="5106"/>
    <cellStyle name="Header0 2" xfId="5107"/>
    <cellStyle name="Header1" xfId="1268"/>
    <cellStyle name="Header2" xfId="1269"/>
    <cellStyle name="Header2 10" xfId="5108"/>
    <cellStyle name="Header2 11" xfId="5109"/>
    <cellStyle name="Header2 12" xfId="5110"/>
    <cellStyle name="Header2 13" xfId="5111"/>
    <cellStyle name="Header2 14" xfId="5112"/>
    <cellStyle name="Header2 15" xfId="5113"/>
    <cellStyle name="Header2 16" xfId="5114"/>
    <cellStyle name="Header2 17" xfId="5115"/>
    <cellStyle name="Header2 18" xfId="5116"/>
    <cellStyle name="Header2 19" xfId="5117"/>
    <cellStyle name="Header2 2" xfId="5118"/>
    <cellStyle name="Header2 20" xfId="5119"/>
    <cellStyle name="Header2 3" xfId="5120"/>
    <cellStyle name="Header2 4" xfId="5121"/>
    <cellStyle name="Header2 5" xfId="5122"/>
    <cellStyle name="Header2 6" xfId="5123"/>
    <cellStyle name="Header2 7" xfId="5124"/>
    <cellStyle name="Header2 8" xfId="5125"/>
    <cellStyle name="Header2 9" xfId="5126"/>
    <cellStyle name="HeaderNote" xfId="5127"/>
    <cellStyle name="Heading" xfId="1270"/>
    <cellStyle name="Heading 1" xfId="42"/>
    <cellStyle name="Heading 1 2" xfId="1271"/>
    <cellStyle name="Heading 1 2 2" xfId="5128"/>
    <cellStyle name="Heading 1 2 3" xfId="5129"/>
    <cellStyle name="Heading 1 3" xfId="5130"/>
    <cellStyle name="Heading 1 3 2" xfId="5131"/>
    <cellStyle name="Heading 2" xfId="43"/>
    <cellStyle name="Heading 2 2" xfId="1272"/>
    <cellStyle name="Heading 2 2 2" xfId="5132"/>
    <cellStyle name="Heading 2 2 3" xfId="5133"/>
    <cellStyle name="Heading 2 3" xfId="5134"/>
    <cellStyle name="Heading 2 3 2" xfId="5135"/>
    <cellStyle name="Heading 3" xfId="44"/>
    <cellStyle name="Heading 3 2" xfId="1273"/>
    <cellStyle name="Heading 3 2 2" xfId="5136"/>
    <cellStyle name="Heading 3 2 3" xfId="5137"/>
    <cellStyle name="Heading 3 3" xfId="5138"/>
    <cellStyle name="Heading 3 3 2" xfId="5139"/>
    <cellStyle name="Heading 4" xfId="45"/>
    <cellStyle name="Heading 4 2" xfId="1274"/>
    <cellStyle name="Heading 4 2 2" xfId="5140"/>
    <cellStyle name="Heading 4 2 3" xfId="5141"/>
    <cellStyle name="Heading 4 3" xfId="5142"/>
    <cellStyle name="Heading 4 3 2" xfId="5143"/>
    <cellStyle name="Heading 5" xfId="5144"/>
    <cellStyle name="Heading Left" xfId="5145"/>
    <cellStyle name="Heading No Underline" xfId="5146"/>
    <cellStyle name="Heading Right" xfId="5147"/>
    <cellStyle name="Heading SS" xfId="5148"/>
    <cellStyle name="Heading With Underline" xfId="5149"/>
    <cellStyle name="HEADING1" xfId="1275"/>
    <cellStyle name="Heading1 2" xfId="5150"/>
    <cellStyle name="HEADING1 2 2" xfId="5151"/>
    <cellStyle name="HEADING1 3" xfId="5152"/>
    <cellStyle name="HEADING1 4" xfId="5153"/>
    <cellStyle name="HEADING1 5" xfId="5154"/>
    <cellStyle name="HEADING2" xfId="1276"/>
    <cellStyle name="HeadingS" xfId="5155"/>
    <cellStyle name="headline01" xfId="5156"/>
    <cellStyle name="headline01 2" xfId="5157"/>
    <cellStyle name="helvetica" xfId="899"/>
    <cellStyle name="hidden" xfId="5158"/>
    <cellStyle name="Highlight" xfId="5159"/>
    <cellStyle name="HighLightedColumn" xfId="5160"/>
    <cellStyle name="HighLightedColumn 2" xfId="5161"/>
    <cellStyle name="HighLightedNumberColumn" xfId="5162"/>
    <cellStyle name="HighLightedNumberColumn 2" xfId="5163"/>
    <cellStyle name="Hiperłącze" xfId="900"/>
    <cellStyle name="Hipervínculo_08 pagweb-4T08 1" xfId="5164"/>
    <cellStyle name="Historical Data" xfId="5165"/>
    <cellStyle name="HistoricData" xfId="5166"/>
    <cellStyle name="Hyperlink 2" xfId="233"/>
    <cellStyle name="Hyperlink 2 2" xfId="5167"/>
    <cellStyle name="Hyperlink 3" xfId="46"/>
    <cellStyle name="Hyperlink 3 2" xfId="1277"/>
    <cellStyle name="Hyperlink 3_Restated HTD ING Insurance" xfId="1278"/>
    <cellStyle name="Hyperlink 4" xfId="1279"/>
    <cellStyle name="Hyperlink 4 2" xfId="5168"/>
    <cellStyle name="Hyperlink 4 3" xfId="5169"/>
    <cellStyle name="Hyperlink 4 4" xfId="5170"/>
    <cellStyle name="Hyperlink 5" xfId="1280"/>
    <cellStyle name="Hyperlink 6" xfId="1281"/>
    <cellStyle name="Hyperlink 7" xfId="1282"/>
    <cellStyle name="Hyperlink 8" xfId="1283"/>
    <cellStyle name="Hyperlink_Additional SS new" xfId="47"/>
    <cellStyle name="Hyperlink_DRAFT_ING_Q1_2008_Group_Statistical_Supplement" xfId="48"/>
    <cellStyle name="Hyperlink_HTD_new_org_Check_Bank_2" xfId="49"/>
    <cellStyle name="ii" xfId="1284"/>
    <cellStyle name="Implied Input $" xfId="5171"/>
    <cellStyle name="Implied Input %" xfId="5172"/>
    <cellStyle name="Implied Input_MGMT $" xfId="5173"/>
    <cellStyle name="Incorrecto" xfId="234"/>
    <cellStyle name="Incorrecto 2" xfId="235"/>
    <cellStyle name="Incorrecto 3" xfId="5174"/>
    <cellStyle name="Incorrecto 3 2" xfId="5175"/>
    <cellStyle name="Incorrecto 4" xfId="5176"/>
    <cellStyle name="Info_Main" xfId="5177"/>
    <cellStyle name="ING Tables" xfId="1285"/>
    <cellStyle name="inmatning" xfId="5178"/>
    <cellStyle name="Input" xfId="50"/>
    <cellStyle name="Input - Opmaakprofiel3" xfId="236"/>
    <cellStyle name="Input $" xfId="5179"/>
    <cellStyle name="Input %" xfId="5180"/>
    <cellStyle name="Input [0]" xfId="5181"/>
    <cellStyle name="Input [1]" xfId="5182"/>
    <cellStyle name="Input [yellow]" xfId="901"/>
    <cellStyle name="Input [yellow] 10" xfId="5183"/>
    <cellStyle name="Input [yellow] 11" xfId="5184"/>
    <cellStyle name="Input [yellow] 12" xfId="5185"/>
    <cellStyle name="Input [yellow] 13" xfId="5186"/>
    <cellStyle name="Input [yellow] 14" xfId="5187"/>
    <cellStyle name="Input [yellow] 15" xfId="5188"/>
    <cellStyle name="Input [yellow] 16" xfId="5189"/>
    <cellStyle name="Input [yellow] 17" xfId="5190"/>
    <cellStyle name="Input [yellow] 18" xfId="5191"/>
    <cellStyle name="Input [yellow] 19" xfId="5192"/>
    <cellStyle name="Input [yellow] 2" xfId="5193"/>
    <cellStyle name="Input [yellow] 20" xfId="5194"/>
    <cellStyle name="Input [yellow] 3" xfId="5195"/>
    <cellStyle name="Input [yellow] 4" xfId="5196"/>
    <cellStyle name="Input [yellow] 5" xfId="5197"/>
    <cellStyle name="Input [yellow] 6" xfId="5198"/>
    <cellStyle name="Input [yellow] 7" xfId="5199"/>
    <cellStyle name="Input [yellow] 8" xfId="5200"/>
    <cellStyle name="Input [yellow] 9" xfId="5201"/>
    <cellStyle name="Input 1" xfId="5202"/>
    <cellStyle name="Input 2" xfId="1286"/>
    <cellStyle name="Input 2 2" xfId="5203"/>
    <cellStyle name="Input 2 3" xfId="5204"/>
    <cellStyle name="Input 3" xfId="5205"/>
    <cellStyle name="Input 4" xfId="5206"/>
    <cellStyle name="Input 4 2" xfId="5207"/>
    <cellStyle name="Input Cells" xfId="5208"/>
    <cellStyle name="Input%" xfId="5209"/>
    <cellStyle name="InputDate" xfId="5210"/>
    <cellStyle name="InputDecimal" xfId="5211"/>
    <cellStyle name="Inputs_percent [0]" xfId="5212"/>
    <cellStyle name="InputValue" xfId="5213"/>
    <cellStyle name="Integer" xfId="5214"/>
    <cellStyle name="Integer 2" xfId="5215"/>
    <cellStyle name="Integer 2 2" xfId="5216"/>
    <cellStyle name="Integer 3" xfId="5217"/>
    <cellStyle name="Integer 4" xfId="5218"/>
    <cellStyle name="Integer 5" xfId="5219"/>
    <cellStyle name="Internal Link" xfId="5220"/>
    <cellStyle name="Invoer" xfId="94"/>
    <cellStyle name="Invoer 2" xfId="237"/>
    <cellStyle name="Invoer 2 2" xfId="5221"/>
    <cellStyle name="Invoer 2 2 2" xfId="5222"/>
    <cellStyle name="Invoer 2 3" xfId="5223"/>
    <cellStyle name="Invoer 3" xfId="5224"/>
    <cellStyle name="Invoer 4" xfId="5225"/>
    <cellStyle name="Invoer 5" xfId="5226"/>
    <cellStyle name="Invoer 6" xfId="5227"/>
    <cellStyle name="Invoer 7" xfId="5228"/>
    <cellStyle name="Invoer 8" xfId="5229"/>
    <cellStyle name="invoice" xfId="1287"/>
    <cellStyle name="IS Summary" xfId="5230"/>
    <cellStyle name="is-atl" xfId="1288"/>
    <cellStyle name="is-den" xfId="1289"/>
    <cellStyle name="Item" xfId="5231"/>
    <cellStyle name="Item 2" xfId="5232"/>
    <cellStyle name="Item 3" xfId="5233"/>
    <cellStyle name="Item 4" xfId="5234"/>
    <cellStyle name="ItemTypeClass" xfId="5235"/>
    <cellStyle name="ItemTypeClass 2" xfId="5236"/>
    <cellStyle name="ItemTypeClass 3" xfId="5237"/>
    <cellStyle name="ItemTypeClass 4" xfId="5238"/>
    <cellStyle name="ItemTypeClass 5" xfId="5239"/>
    <cellStyle name="ItemTypeClass 6" xfId="5240"/>
    <cellStyle name="ItemTypeClass 7" xfId="5241"/>
    <cellStyle name="ItemTypeClass 8" xfId="5242"/>
    <cellStyle name="Komma [0]_Amsterdam Global Costs 2003 Bud v2" xfId="902"/>
    <cellStyle name="Komma 2" xfId="238"/>
    <cellStyle name="Komma 2 2" xfId="239"/>
    <cellStyle name="Komma 3" xfId="240"/>
    <cellStyle name="Komma 3 2" xfId="241"/>
    <cellStyle name="Komma 4" xfId="242"/>
    <cellStyle name="Komma 4 2" xfId="243"/>
    <cellStyle name="Komma 5" xfId="244"/>
    <cellStyle name="Komma 6" xfId="245"/>
    <cellStyle name="Komma 6 2" xfId="246"/>
    <cellStyle name="Komma 6 2 2" xfId="1290"/>
    <cellStyle name="Komma 6 2 3" xfId="1291"/>
    <cellStyle name="Komma 6 2 4" xfId="1292"/>
    <cellStyle name="Komma 6 3" xfId="1293"/>
    <cellStyle name="Komma 6 4" xfId="1294"/>
    <cellStyle name="Komma 6 5" xfId="1295"/>
    <cellStyle name="Komma 7" xfId="247"/>
    <cellStyle name="Komma 7 2" xfId="248"/>
    <cellStyle name="Komma 7 2 2" xfId="1296"/>
    <cellStyle name="Komma 7 2 3" xfId="1297"/>
    <cellStyle name="Komma 7 2 4" xfId="1298"/>
    <cellStyle name="Komma 7 3" xfId="1299"/>
    <cellStyle name="Komma 7 4" xfId="1300"/>
    <cellStyle name="Komma 7 5" xfId="1301"/>
    <cellStyle name="Komma 8" xfId="249"/>
    <cellStyle name="Komma 8 2" xfId="1302"/>
    <cellStyle name="Komma 8 3" xfId="1303"/>
    <cellStyle name="Komma 8 4" xfId="1304"/>
    <cellStyle name="Komma_Additional SS new" xfId="51"/>
    <cellStyle name="Komma0 - Opmaakprofiel2" xfId="250"/>
    <cellStyle name="Komma0 - Opmaakprofiel3" xfId="251"/>
    <cellStyle name="Komma1 - Opmaakprofiel1" xfId="252"/>
    <cellStyle name="Komórka połączona" xfId="903"/>
    <cellStyle name="Komórka zaznaczona" xfId="904"/>
    <cellStyle name="Kop 1" xfId="95"/>
    <cellStyle name="Kop 1 2" xfId="253"/>
    <cellStyle name="Kop 2" xfId="96"/>
    <cellStyle name="Kop 2 2" xfId="254"/>
    <cellStyle name="Kop 3" xfId="97"/>
    <cellStyle name="Kop 3 2" xfId="255"/>
    <cellStyle name="Kop 3 2 2" xfId="1305"/>
    <cellStyle name="Kop 3 2 3" xfId="1306"/>
    <cellStyle name="Kop 3 3" xfId="1307"/>
    <cellStyle name="Kop 3 4" xfId="1308"/>
    <cellStyle name="Kop 4" xfId="98"/>
    <cellStyle name="Kop 4 2" xfId="256"/>
    <cellStyle name="Kop1 - Opmaakprofiel1" xfId="257"/>
    <cellStyle name="Kop2 - Opmaakprofiel2" xfId="258"/>
    <cellStyle name="KP_Normal" xfId="5243"/>
    <cellStyle name="KPMG Heading 1" xfId="5244"/>
    <cellStyle name="KPMG Heading 2" xfId="5245"/>
    <cellStyle name="KPMG Heading 3" xfId="5246"/>
    <cellStyle name="KPMG Heading 4" xfId="5247"/>
    <cellStyle name="KPMG Normal" xfId="5248"/>
    <cellStyle name="KPMG Normal Text" xfId="5249"/>
    <cellStyle name="Label" xfId="5250"/>
    <cellStyle name="Labels - Opmaakprofiel3" xfId="1309"/>
    <cellStyle name="Lable8Left" xfId="5251"/>
    <cellStyle name="LDGRTB" xfId="1310"/>
    <cellStyle name="LEVERS69" xfId="5252"/>
    <cellStyle name="Lien hypertexte" xfId="5253"/>
    <cellStyle name="Lien hypertexte visité" xfId="5254"/>
    <cellStyle name="link" xfId="5255"/>
    <cellStyle name="Linked" xfId="5256"/>
    <cellStyle name="Linked Cell" xfId="52"/>
    <cellStyle name="Linked Cell 2" xfId="1311"/>
    <cellStyle name="Linked Cell 3" xfId="5257"/>
    <cellStyle name="Linked Cell 3 2" xfId="5258"/>
    <cellStyle name="Loan Amount" xfId="5259"/>
    <cellStyle name="Locked" xfId="5260"/>
    <cellStyle name="Locked 2" xfId="5261"/>
    <cellStyle name="Macrobutton" xfId="5262"/>
    <cellStyle name="MacroCode" xfId="5263"/>
    <cellStyle name="Main Text" xfId="5264"/>
    <cellStyle name="Main Text + Line" xfId="5265"/>
    <cellStyle name="Main Text Bot%" xfId="5266"/>
    <cellStyle name="Main Text Bottom" xfId="5267"/>
    <cellStyle name="Main Text_Eni SA" xfId="5268"/>
    <cellStyle name="Mainhead" xfId="5269"/>
    <cellStyle name="MAND_x000d_CHECK.COMMAND_x000e_RENAME.COMMAND_x0008_SHOW.BAR_x000b_DELETE.MENU_x000e_DELETE.COMMAND_x000e_GET.CHA" xfId="5270"/>
    <cellStyle name="MAND_x000d_CHECK.COMMAND_x000e_RENAME.COMMAND_x0008_SHOW.BAR_x000b_DELETE.MENU_x000e_DELETE.COMMAND_x000e_GET.CHA 2" xfId="5271"/>
    <cellStyle name="měny_laroux" xfId="905"/>
    <cellStyle name="Migliaia (0)" xfId="5272"/>
    <cellStyle name="Migliaia_ADMI" xfId="5273"/>
    <cellStyle name="Mike" xfId="5274"/>
    <cellStyle name="mike%" xfId="5275"/>
    <cellStyle name="Mike_ere_KADS_Core_Items" xfId="5276"/>
    <cellStyle name="Millares [0]_10 AVERIAS MASIVAS + ANT" xfId="5277"/>
    <cellStyle name="Millares 2" xfId="259"/>
    <cellStyle name="Millares 3" xfId="260"/>
    <cellStyle name="Millares Sangría" xfId="1312"/>
    <cellStyle name="Millares Sangría 1" xfId="1313"/>
    <cellStyle name="Millares_10 AVERIAS MASIVAS + ANT" xfId="5278"/>
    <cellStyle name="Milliers [0]_!!!GO" xfId="5279"/>
    <cellStyle name="Milliers_!!!GO" xfId="5280"/>
    <cellStyle name="Millions" xfId="5281"/>
    <cellStyle name="MIS" xfId="906"/>
    <cellStyle name="Moneda [0]_10 AVERIAS MASIVAS + ANT" xfId="5282"/>
    <cellStyle name="Moneda_10 AVERIAS MASIVAS + ANT" xfId="5283"/>
    <cellStyle name="Monétaire [0]_!!!GO" xfId="5284"/>
    <cellStyle name="Monétaire_!!!GO" xfId="5285"/>
    <cellStyle name="Monetario" xfId="1314"/>
    <cellStyle name="Monetario 2" xfId="5286"/>
    <cellStyle name="Monetario 2 2" xfId="5287"/>
    <cellStyle name="Monetario 3" xfId="5288"/>
    <cellStyle name="Monetario0" xfId="1315"/>
    <cellStyle name="ms sans matif" xfId="907"/>
    <cellStyle name="multiple" xfId="5289"/>
    <cellStyle name="Multiple [0]" xfId="5290"/>
    <cellStyle name="Multiple [1]" xfId="5291"/>
    <cellStyle name="multiple 10" xfId="5292"/>
    <cellStyle name="multiple 100" xfId="5293"/>
    <cellStyle name="Multiple 101" xfId="5294"/>
    <cellStyle name="multiple 11" xfId="5295"/>
    <cellStyle name="multiple 12" xfId="5296"/>
    <cellStyle name="multiple 13" xfId="5297"/>
    <cellStyle name="multiple 14" xfId="5298"/>
    <cellStyle name="multiple 15" xfId="5299"/>
    <cellStyle name="multiple 16" xfId="5300"/>
    <cellStyle name="multiple 17" xfId="5301"/>
    <cellStyle name="multiple 18" xfId="5302"/>
    <cellStyle name="multiple 19" xfId="5303"/>
    <cellStyle name="Multiple 2" xfId="5304"/>
    <cellStyle name="Multiple 2 2" xfId="5305"/>
    <cellStyle name="multiple 20" xfId="5306"/>
    <cellStyle name="multiple 21" xfId="5307"/>
    <cellStyle name="multiple 22" xfId="5308"/>
    <cellStyle name="multiple 23" xfId="5309"/>
    <cellStyle name="Multiple 24" xfId="5310"/>
    <cellStyle name="multiple 25" xfId="5311"/>
    <cellStyle name="multiple 26" xfId="5312"/>
    <cellStyle name="multiple 27" xfId="5313"/>
    <cellStyle name="multiple 28" xfId="5314"/>
    <cellStyle name="multiple 29" xfId="5315"/>
    <cellStyle name="Multiple 3" xfId="5316"/>
    <cellStyle name="multiple 30" xfId="5317"/>
    <cellStyle name="multiple 31" xfId="5318"/>
    <cellStyle name="multiple 32" xfId="5319"/>
    <cellStyle name="multiple 33" xfId="5320"/>
    <cellStyle name="multiple 34" xfId="5321"/>
    <cellStyle name="multiple 35" xfId="5322"/>
    <cellStyle name="multiple 36" xfId="5323"/>
    <cellStyle name="multiple 37" xfId="5324"/>
    <cellStyle name="multiple 38" xfId="5325"/>
    <cellStyle name="multiple 39" xfId="5326"/>
    <cellStyle name="multiple 4" xfId="5327"/>
    <cellStyle name="Multiple 40" xfId="5328"/>
    <cellStyle name="multiple 41" xfId="5329"/>
    <cellStyle name="multiple 42" xfId="5330"/>
    <cellStyle name="multiple 43" xfId="5331"/>
    <cellStyle name="multiple 44" xfId="5332"/>
    <cellStyle name="multiple 45" xfId="5333"/>
    <cellStyle name="multiple 46" xfId="5334"/>
    <cellStyle name="multiple 47" xfId="5335"/>
    <cellStyle name="multiple 48" xfId="5336"/>
    <cellStyle name="multiple 49" xfId="5337"/>
    <cellStyle name="multiple 5" xfId="5338"/>
    <cellStyle name="multiple 50" xfId="5339"/>
    <cellStyle name="multiple 51" xfId="5340"/>
    <cellStyle name="multiple 52" xfId="5341"/>
    <cellStyle name="multiple 53" xfId="5342"/>
    <cellStyle name="multiple 54" xfId="5343"/>
    <cellStyle name="Multiple 55" xfId="5344"/>
    <cellStyle name="multiple 56" xfId="5345"/>
    <cellStyle name="multiple 57" xfId="5346"/>
    <cellStyle name="multiple 58" xfId="5347"/>
    <cellStyle name="multiple 59" xfId="5348"/>
    <cellStyle name="multiple 6" xfId="5349"/>
    <cellStyle name="multiple 60" xfId="5350"/>
    <cellStyle name="multiple 61" xfId="5351"/>
    <cellStyle name="multiple 62" xfId="5352"/>
    <cellStyle name="Multiple 63" xfId="5353"/>
    <cellStyle name="multiple 64" xfId="5354"/>
    <cellStyle name="multiple 65" xfId="5355"/>
    <cellStyle name="multiple 66" xfId="5356"/>
    <cellStyle name="multiple 67" xfId="5357"/>
    <cellStyle name="multiple 68" xfId="5358"/>
    <cellStyle name="multiple 69" xfId="5359"/>
    <cellStyle name="multiple 7" xfId="5360"/>
    <cellStyle name="multiple 70" xfId="5361"/>
    <cellStyle name="multiple 71" xfId="5362"/>
    <cellStyle name="multiple 72" xfId="5363"/>
    <cellStyle name="multiple 73" xfId="5364"/>
    <cellStyle name="multiple 74" xfId="5365"/>
    <cellStyle name="multiple 75" xfId="5366"/>
    <cellStyle name="multiple 76" xfId="5367"/>
    <cellStyle name="multiple 77" xfId="5368"/>
    <cellStyle name="multiple 78" xfId="5369"/>
    <cellStyle name="multiple 79" xfId="5370"/>
    <cellStyle name="multiple 8" xfId="5371"/>
    <cellStyle name="multiple 80" xfId="5372"/>
    <cellStyle name="multiple 81" xfId="5373"/>
    <cellStyle name="multiple 82" xfId="5374"/>
    <cellStyle name="multiple 83" xfId="5375"/>
    <cellStyle name="multiple 84" xfId="5376"/>
    <cellStyle name="multiple 85" xfId="5377"/>
    <cellStyle name="multiple 86" xfId="5378"/>
    <cellStyle name="multiple 87" xfId="5379"/>
    <cellStyle name="Multiple 88" xfId="5380"/>
    <cellStyle name="multiple 89" xfId="5381"/>
    <cellStyle name="multiple 9" xfId="5382"/>
    <cellStyle name="multiple 90" xfId="5383"/>
    <cellStyle name="multiple 91" xfId="5384"/>
    <cellStyle name="multiple 92" xfId="5385"/>
    <cellStyle name="multiple 93" xfId="5386"/>
    <cellStyle name="multiple 94" xfId="5387"/>
    <cellStyle name="Multiple 95" xfId="5388"/>
    <cellStyle name="multiple 96" xfId="5389"/>
    <cellStyle name="multiple 97" xfId="5390"/>
    <cellStyle name="multiple 98" xfId="5391"/>
    <cellStyle name="multiple 99" xfId="5392"/>
    <cellStyle name="Multiple_Book2" xfId="5393"/>
    <cellStyle name="Multiples" xfId="5394"/>
    <cellStyle name="Nagłówek 1" xfId="908"/>
    <cellStyle name="Nagłówek 2" xfId="909"/>
    <cellStyle name="Nagłówek 3" xfId="910"/>
    <cellStyle name="Nagłówek 4" xfId="911"/>
    <cellStyle name="Named Range" xfId="5395"/>
    <cellStyle name="Named Range Tag" xfId="5396"/>
    <cellStyle name="Neutraal" xfId="99"/>
    <cellStyle name="Neutraal 2" xfId="261"/>
    <cellStyle name="Neutral" xfId="53"/>
    <cellStyle name="Neutral 2" xfId="262"/>
    <cellStyle name="Neutral 3" xfId="5397"/>
    <cellStyle name="Neutral 3 2" xfId="5398"/>
    <cellStyle name="Neutralne" xfId="912"/>
    <cellStyle name="new_section" xfId="5399"/>
    <cellStyle name="NIEUW" xfId="913"/>
    <cellStyle name="no dec" xfId="1316"/>
    <cellStyle name="NoDecimal" xfId="5400"/>
    <cellStyle name="NoDecimalItal" xfId="5401"/>
    <cellStyle name="No-definido" xfId="1317"/>
    <cellStyle name="NoL" xfId="263"/>
    <cellStyle name="Non_definito" xfId="5402"/>
    <cellStyle name="nonmultiple" xfId="5403"/>
    <cellStyle name="nonmultiple 2" xfId="5404"/>
    <cellStyle name="Nonstyle" xfId="914"/>
    <cellStyle name="Normaal 1" xfId="1318"/>
    <cellStyle name="Normal" xfId="0" builtinId="0"/>
    <cellStyle name="Normal - Opmaakprofiel1" xfId="1319"/>
    <cellStyle name="Normal - Opmaakprofiel2" xfId="1320"/>
    <cellStyle name="Normal - Opmaakprofiel3" xfId="1321"/>
    <cellStyle name="Normal - Opmaakprofiel4" xfId="1322"/>
    <cellStyle name="Normal - Opmaakprofiel5" xfId="1323"/>
    <cellStyle name="Normal - Opmaakprofiel6" xfId="1324"/>
    <cellStyle name="Normal - Opmaakprofiel7" xfId="1325"/>
    <cellStyle name="Normal - Opmaakprofiel8" xfId="1326"/>
    <cellStyle name="Normal - Style1" xfId="915"/>
    <cellStyle name="Normal - Style1 2" xfId="1327"/>
    <cellStyle name="Normal - Style1 3" xfId="5405"/>
    <cellStyle name="Normal - Style1 4" xfId="5406"/>
    <cellStyle name="Normal - Style1 5" xfId="5407"/>
    <cellStyle name="Normal - Style1 6" xfId="5408"/>
    <cellStyle name="Normal - Style2" xfId="5409"/>
    <cellStyle name="Normal - Style3" xfId="5410"/>
    <cellStyle name="Normal - Style4" xfId="5411"/>
    <cellStyle name="Normal - Style5" xfId="5412"/>
    <cellStyle name="Normal - Style6" xfId="5413"/>
    <cellStyle name="Normal - Style7" xfId="5414"/>
    <cellStyle name="Normal - Style8" xfId="5415"/>
    <cellStyle name="Normal [1]" xfId="5416"/>
    <cellStyle name="Normal [1] 2" xfId="5417"/>
    <cellStyle name="Normal 10" xfId="264"/>
    <cellStyle name="Normal 10 2" xfId="5418"/>
    <cellStyle name="Normal 10 2 2" xfId="5419"/>
    <cellStyle name="Normal 10 3" xfId="5420"/>
    <cellStyle name="Normal 10 4" xfId="5421"/>
    <cellStyle name="Normal 10 4 10" xfId="5422"/>
    <cellStyle name="Normal 10 4 11" xfId="5423"/>
    <cellStyle name="Normal 10 4 12" xfId="5424"/>
    <cellStyle name="Normal 10 4 13" xfId="5425"/>
    <cellStyle name="Normal 10 4 14" xfId="5426"/>
    <cellStyle name="Normal 10 4 2" xfId="5427"/>
    <cellStyle name="Normal 10 4 2 2" xfId="5428"/>
    <cellStyle name="Normal 10 4 2 3" xfId="5429"/>
    <cellStyle name="Normal 10 4 2 4" xfId="5430"/>
    <cellStyle name="Normal 10 4 3" xfId="5431"/>
    <cellStyle name="Normal 10 4 3 2" xfId="5432"/>
    <cellStyle name="Normal 10 4 3 3" xfId="5433"/>
    <cellStyle name="Normal 10 4 3 4" xfId="5434"/>
    <cellStyle name="Normal 10 4 4" xfId="5435"/>
    <cellStyle name="Normal 10 4 4 2" xfId="5436"/>
    <cellStyle name="Normal 10 4 4 3" xfId="5437"/>
    <cellStyle name="Normal 10 4 4 4" xfId="5438"/>
    <cellStyle name="Normal 10 4 5" xfId="5439"/>
    <cellStyle name="Normal 10 4 5 2" xfId="5440"/>
    <cellStyle name="Normal 10 4 5 3" xfId="5441"/>
    <cellStyle name="Normal 10 4 5 4" xfId="5442"/>
    <cellStyle name="Normal 10 4 6" xfId="5443"/>
    <cellStyle name="Normal 10 4 6 2" xfId="5444"/>
    <cellStyle name="Normal 10 4 6 3" xfId="5445"/>
    <cellStyle name="Normal 10 4 6 4" xfId="5446"/>
    <cellStyle name="Normal 10 4 7" xfId="5447"/>
    <cellStyle name="Normal 10 4 7 2" xfId="5448"/>
    <cellStyle name="Normal 10 4 7 3" xfId="5449"/>
    <cellStyle name="Normal 10 4 7 4" xfId="5450"/>
    <cellStyle name="Normal 10 4 8" xfId="5451"/>
    <cellStyle name="Normal 10 4 8 2" xfId="5452"/>
    <cellStyle name="Normal 10 4 8 3" xfId="5453"/>
    <cellStyle name="Normal 10 4 8 4" xfId="5454"/>
    <cellStyle name="Normal 10 4 9" xfId="5455"/>
    <cellStyle name="Normal 10 4 9 2" xfId="5456"/>
    <cellStyle name="Normal 10 4 9 3" xfId="5457"/>
    <cellStyle name="Normal 10 4 9 4" xfId="5458"/>
    <cellStyle name="Normal 10 5" xfId="5459"/>
    <cellStyle name="Normal 100" xfId="5460"/>
    <cellStyle name="Normal 100 2" xfId="5461"/>
    <cellStyle name="Normal 101" xfId="5462"/>
    <cellStyle name="Normal 101 2" xfId="5463"/>
    <cellStyle name="Normal 102" xfId="5464"/>
    <cellStyle name="Normal 102 2" xfId="5465"/>
    <cellStyle name="Normal 103" xfId="5466"/>
    <cellStyle name="Normal 103 2" xfId="5467"/>
    <cellStyle name="Normal 104" xfId="5468"/>
    <cellStyle name="Normal 104 2" xfId="5469"/>
    <cellStyle name="Normal 105" xfId="5470"/>
    <cellStyle name="Normal 105 2" xfId="5471"/>
    <cellStyle name="Normal 106" xfId="5472"/>
    <cellStyle name="Normal 106 2" xfId="5473"/>
    <cellStyle name="Normal 107" xfId="5474"/>
    <cellStyle name="Normal 107 2" xfId="5475"/>
    <cellStyle name="Normal 108" xfId="5476"/>
    <cellStyle name="Normal 108 2" xfId="5477"/>
    <cellStyle name="Normal 109" xfId="5478"/>
    <cellStyle name="Normal 109 2" xfId="5479"/>
    <cellStyle name="Normal 11" xfId="265"/>
    <cellStyle name="Normal 11 2" xfId="266"/>
    <cellStyle name="Normal 11 2 2" xfId="1328"/>
    <cellStyle name="Normal 11 2 3" xfId="1329"/>
    <cellStyle name="Normal 11 2 3 2" xfId="5480"/>
    <cellStyle name="Normal 11 2 3 3" xfId="5481"/>
    <cellStyle name="Normal 11 2 3 4" xfId="5482"/>
    <cellStyle name="Normal 11 2 4" xfId="1330"/>
    <cellStyle name="Normal 11 3" xfId="5483"/>
    <cellStyle name="Normal 11 4" xfId="5484"/>
    <cellStyle name="Normal 11 5" xfId="5485"/>
    <cellStyle name="Normal 110" xfId="5486"/>
    <cellStyle name="Normal 110 2" xfId="5487"/>
    <cellStyle name="Normal 111" xfId="5488"/>
    <cellStyle name="Normal 111 2" xfId="5489"/>
    <cellStyle name="Normal 112" xfId="5490"/>
    <cellStyle name="Normal 112 2" xfId="5491"/>
    <cellStyle name="Normal 113" xfId="5492"/>
    <cellStyle name="Normal 113 2" xfId="5493"/>
    <cellStyle name="Normal 114" xfId="5494"/>
    <cellStyle name="Normal 114 2" xfId="5495"/>
    <cellStyle name="Normal 115" xfId="5496"/>
    <cellStyle name="Normal 115 2" xfId="5497"/>
    <cellStyle name="Normal 116" xfId="5498"/>
    <cellStyle name="Normal 116 2" xfId="5499"/>
    <cellStyle name="Normal 117" xfId="5500"/>
    <cellStyle name="Normal 117 2" xfId="5501"/>
    <cellStyle name="Normal 118" xfId="5502"/>
    <cellStyle name="Normal 118 2" xfId="5503"/>
    <cellStyle name="Normal 119" xfId="5504"/>
    <cellStyle name="Normal 119 2" xfId="5505"/>
    <cellStyle name="Normal 12" xfId="267"/>
    <cellStyle name="Normal 12 2" xfId="1331"/>
    <cellStyle name="Normal 12 3" xfId="5506"/>
    <cellStyle name="Normal 12 4" xfId="5507"/>
    <cellStyle name="Normal 120" xfId="5508"/>
    <cellStyle name="Normal 120 2" xfId="5509"/>
    <cellStyle name="Normal 121" xfId="5510"/>
    <cellStyle name="Normal 121 2" xfId="5511"/>
    <cellStyle name="Normal 122" xfId="5512"/>
    <cellStyle name="Normal 122 2" xfId="5513"/>
    <cellStyle name="Normal 123" xfId="5514"/>
    <cellStyle name="Normal 123 2" xfId="5515"/>
    <cellStyle name="Normal 124" xfId="5516"/>
    <cellStyle name="Normal 124 2" xfId="5517"/>
    <cellStyle name="Normal 125" xfId="5518"/>
    <cellStyle name="Normal 125 2" xfId="5519"/>
    <cellStyle name="Normal 126" xfId="5520"/>
    <cellStyle name="Normal 126 2" xfId="5521"/>
    <cellStyle name="Normal 127" xfId="5522"/>
    <cellStyle name="Normal 127 2" xfId="5523"/>
    <cellStyle name="Normal 128" xfId="5524"/>
    <cellStyle name="Normal 128 2" xfId="5525"/>
    <cellStyle name="Normal 129" xfId="5526"/>
    <cellStyle name="Normal 129 2" xfId="5527"/>
    <cellStyle name="Normal 13" xfId="54"/>
    <cellStyle name="Normal 13 2" xfId="1038"/>
    <cellStyle name="Normal 13 2 2" xfId="5528"/>
    <cellStyle name="Normal 13 3" xfId="5529"/>
    <cellStyle name="Normal 13_Restated HTD ING Insurance" xfId="1332"/>
    <cellStyle name="Normal 130" xfId="5530"/>
    <cellStyle name="Normal 130 2" xfId="5531"/>
    <cellStyle name="Normal 131" xfId="5532"/>
    <cellStyle name="Normal 131 2" xfId="5533"/>
    <cellStyle name="Normal 132" xfId="5534"/>
    <cellStyle name="Normal 132 2" xfId="5535"/>
    <cellStyle name="Normal 133" xfId="5536"/>
    <cellStyle name="Normal 133 2" xfId="5537"/>
    <cellStyle name="Normal 134" xfId="5538"/>
    <cellStyle name="Normal 134 2" xfId="5539"/>
    <cellStyle name="Normal 135" xfId="5540"/>
    <cellStyle name="Normal 135 2" xfId="5541"/>
    <cellStyle name="Normal 136" xfId="5542"/>
    <cellStyle name="Normal 136 2" xfId="5543"/>
    <cellStyle name="Normal 137" xfId="5544"/>
    <cellStyle name="Normal 137 2" xfId="5545"/>
    <cellStyle name="Normal 138" xfId="5546"/>
    <cellStyle name="Normal 138 2" xfId="5547"/>
    <cellStyle name="Normal 139" xfId="5548"/>
    <cellStyle name="Normal 139 2" xfId="5549"/>
    <cellStyle name="Normal 14" xfId="342"/>
    <cellStyle name="Normal 14 2" xfId="1333"/>
    <cellStyle name="Normal 14 2 2" xfId="5550"/>
    <cellStyle name="Normal 14 3" xfId="5551"/>
    <cellStyle name="Normal 14 4" xfId="5552"/>
    <cellStyle name="Normal 14 4 2" xfId="5553"/>
    <cellStyle name="Normal 14 5" xfId="5554"/>
    <cellStyle name="Normal 140" xfId="5555"/>
    <cellStyle name="Normal 140 2" xfId="5556"/>
    <cellStyle name="Normal 141" xfId="5557"/>
    <cellStyle name="Normal 141 2" xfId="5558"/>
    <cellStyle name="Normal 142" xfId="5559"/>
    <cellStyle name="Normal 142 2" xfId="5560"/>
    <cellStyle name="Normal 143" xfId="5561"/>
    <cellStyle name="Normal 143 2" xfId="5562"/>
    <cellStyle name="Normal 144" xfId="5563"/>
    <cellStyle name="Normal 144 2" xfId="5564"/>
    <cellStyle name="Normal 145" xfId="5565"/>
    <cellStyle name="Normal 145 2" xfId="5566"/>
    <cellStyle name="Normal 146" xfId="5567"/>
    <cellStyle name="Normal 146 2" xfId="5568"/>
    <cellStyle name="Normal 147" xfId="5569"/>
    <cellStyle name="Normal 147 2" xfId="5570"/>
    <cellStyle name="Normal 148" xfId="5571"/>
    <cellStyle name="Normal 148 2" xfId="5572"/>
    <cellStyle name="Normal 149" xfId="5573"/>
    <cellStyle name="Normal 149 2" xfId="5574"/>
    <cellStyle name="Normal 15" xfId="1037"/>
    <cellStyle name="Normal 15 2" xfId="1334"/>
    <cellStyle name="Normal 15 2 2" xfId="5575"/>
    <cellStyle name="Normal 15 3" xfId="5576"/>
    <cellStyle name="Normal 15 4" xfId="5577"/>
    <cellStyle name="Normal 15 4 2" xfId="5578"/>
    <cellStyle name="Normal 15 5" xfId="5579"/>
    <cellStyle name="Normal 15 6" xfId="5580"/>
    <cellStyle name="Normal 150" xfId="5581"/>
    <cellStyle name="Normal 150 2" xfId="5582"/>
    <cellStyle name="Normal 151" xfId="5583"/>
    <cellStyle name="Normal 151 2" xfId="5584"/>
    <cellStyle name="Normal 152" xfId="5585"/>
    <cellStyle name="Normal 152 2" xfId="5586"/>
    <cellStyle name="Normal 153" xfId="5587"/>
    <cellStyle name="Normal 153 2" xfId="5588"/>
    <cellStyle name="Normal 154" xfId="5589"/>
    <cellStyle name="Normal 154 2" xfId="5590"/>
    <cellStyle name="Normal 155" xfId="5591"/>
    <cellStyle name="Normal 155 2" xfId="5592"/>
    <cellStyle name="Normal 156" xfId="5593"/>
    <cellStyle name="Normal 156 2" xfId="5594"/>
    <cellStyle name="Normal 157" xfId="5595"/>
    <cellStyle name="Normal 157 2" xfId="5596"/>
    <cellStyle name="Normal 158" xfId="5597"/>
    <cellStyle name="Normal 158 2" xfId="5598"/>
    <cellStyle name="Normal 159" xfId="5599"/>
    <cellStyle name="Normal 159 2" xfId="5600"/>
    <cellStyle name="Normal 16" xfId="1335"/>
    <cellStyle name="Normal 16 2" xfId="1336"/>
    <cellStyle name="Normal 16 2 2" xfId="5601"/>
    <cellStyle name="Normal 16 3" xfId="5602"/>
    <cellStyle name="Normal 16 4" xfId="5603"/>
    <cellStyle name="Normal 16 4 2" xfId="5604"/>
    <cellStyle name="Normal 16 5" xfId="1533"/>
    <cellStyle name="Normal 160" xfId="5605"/>
    <cellStyle name="Normal 160 2" xfId="5606"/>
    <cellStyle name="Normal 161" xfId="5607"/>
    <cellStyle name="Normal 161 2" xfId="5608"/>
    <cellStyle name="Normal 162" xfId="5609"/>
    <cellStyle name="Normal 162 2" xfId="5610"/>
    <cellStyle name="Normal 163" xfId="5611"/>
    <cellStyle name="Normal 163 2" xfId="5612"/>
    <cellStyle name="Normal 164" xfId="5613"/>
    <cellStyle name="Normal 164 2" xfId="5614"/>
    <cellStyle name="Normal 165" xfId="5615"/>
    <cellStyle name="Normal 165 2" xfId="5616"/>
    <cellStyle name="Normal 166" xfId="5617"/>
    <cellStyle name="Normal 166 2" xfId="5618"/>
    <cellStyle name="Normal 167" xfId="5619"/>
    <cellStyle name="Normal 167 2" xfId="5620"/>
    <cellStyle name="Normal 168" xfId="5621"/>
    <cellStyle name="Normal 168 2" xfId="5622"/>
    <cellStyle name="Normal 169" xfId="5623"/>
    <cellStyle name="Normal 169 2" xfId="5624"/>
    <cellStyle name="Normal 17" xfId="1337"/>
    <cellStyle name="Normal 17 2" xfId="1338"/>
    <cellStyle name="Normal 17 3" xfId="5625"/>
    <cellStyle name="Normal 17 3 2" xfId="5626"/>
    <cellStyle name="Normal 170" xfId="5627"/>
    <cellStyle name="Normal 170 2" xfId="5628"/>
    <cellStyle name="Normal 171" xfId="5629"/>
    <cellStyle name="Normal 171 2" xfId="5630"/>
    <cellStyle name="Normal 172" xfId="5631"/>
    <cellStyle name="Normal 172 2" xfId="5632"/>
    <cellStyle name="Normal 173" xfId="5633"/>
    <cellStyle name="Normal 173 2" xfId="5634"/>
    <cellStyle name="Normal 174" xfId="5635"/>
    <cellStyle name="Normal 174 2" xfId="5636"/>
    <cellStyle name="Normal 175" xfId="5637"/>
    <cellStyle name="Normal 175 2" xfId="5638"/>
    <cellStyle name="Normal 176" xfId="5639"/>
    <cellStyle name="Normal 176 2" xfId="5640"/>
    <cellStyle name="Normal 177" xfId="5641"/>
    <cellStyle name="Normal 177 2" xfId="5642"/>
    <cellStyle name="Normal 178" xfId="5643"/>
    <cellStyle name="Normal 178 2" xfId="5644"/>
    <cellStyle name="Normal 179" xfId="5645"/>
    <cellStyle name="Normal 179 2" xfId="5646"/>
    <cellStyle name="Normal 18" xfId="1339"/>
    <cellStyle name="Normal 18 2" xfId="1340"/>
    <cellStyle name="Normal 18 3" xfId="5647"/>
    <cellStyle name="Normal 18 4" xfId="5648"/>
    <cellStyle name="Normal 18 4 2" xfId="5649"/>
    <cellStyle name="Normal 180" xfId="5650"/>
    <cellStyle name="Normal 180 2" xfId="5651"/>
    <cellStyle name="Normal 181" xfId="5652"/>
    <cellStyle name="Normal 181 2" xfId="5653"/>
    <cellStyle name="Normal 182" xfId="5654"/>
    <cellStyle name="Normal 182 2" xfId="5655"/>
    <cellStyle name="Normal 182 3" xfId="5656"/>
    <cellStyle name="Normal 183" xfId="5657"/>
    <cellStyle name="Normal 183 2" xfId="5658"/>
    <cellStyle name="Normal 183 3" xfId="5659"/>
    <cellStyle name="Normal 184" xfId="5660"/>
    <cellStyle name="Normal 184 2" xfId="5661"/>
    <cellStyle name="Normal 184 3" xfId="5662"/>
    <cellStyle name="Normal 185" xfId="5663"/>
    <cellStyle name="Normal 185 2" xfId="5664"/>
    <cellStyle name="Normal 185 3" xfId="5665"/>
    <cellStyle name="Normal 186" xfId="5666"/>
    <cellStyle name="Normal 186 2" xfId="5667"/>
    <cellStyle name="Normal 186 3" xfId="5668"/>
    <cellStyle name="Normal 187" xfId="5669"/>
    <cellStyle name="Normal 187 2" xfId="5670"/>
    <cellStyle name="Normal 187 3" xfId="5671"/>
    <cellStyle name="Normal 188" xfId="5672"/>
    <cellStyle name="Normal 188 2" xfId="5673"/>
    <cellStyle name="Normal 188 3" xfId="5674"/>
    <cellStyle name="Normal 189" xfId="5675"/>
    <cellStyle name="Normal 189 2" xfId="5676"/>
    <cellStyle name="Normal 189 3" xfId="5677"/>
    <cellStyle name="Normal 19" xfId="1341"/>
    <cellStyle name="Normal 19 2" xfId="1342"/>
    <cellStyle name="Normal 19 3" xfId="5678"/>
    <cellStyle name="Normal 19 4" xfId="5679"/>
    <cellStyle name="Normal 19 4 2" xfId="5680"/>
    <cellStyle name="Normal 190" xfId="5681"/>
    <cellStyle name="Normal 190 2" xfId="5682"/>
    <cellStyle name="Normal 190 3" xfId="5683"/>
    <cellStyle name="Normal 191" xfId="5684"/>
    <cellStyle name="Normal 191 2" xfId="5685"/>
    <cellStyle name="Normal 191 3" xfId="5686"/>
    <cellStyle name="Normal 192" xfId="5687"/>
    <cellStyle name="Normal 192 2" xfId="5688"/>
    <cellStyle name="Normal 192 3" xfId="5689"/>
    <cellStyle name="Normal 193" xfId="5690"/>
    <cellStyle name="Normal 193 2" xfId="5691"/>
    <cellStyle name="Normal 193 3" xfId="5692"/>
    <cellStyle name="Normal 194" xfId="5693"/>
    <cellStyle name="Normal 194 2" xfId="5694"/>
    <cellStyle name="Normal 194 3" xfId="5695"/>
    <cellStyle name="Normal 195" xfId="5696"/>
    <cellStyle name="Normal 195 2" xfId="5697"/>
    <cellStyle name="Normal 195 3" xfId="5698"/>
    <cellStyle name="Normal 196" xfId="5699"/>
    <cellStyle name="Normal 196 2" xfId="5700"/>
    <cellStyle name="Normal 196 3" xfId="5701"/>
    <cellStyle name="Normal 197" xfId="5702"/>
    <cellStyle name="Normal 197 2" xfId="5703"/>
    <cellStyle name="Normal 197 3" xfId="5704"/>
    <cellStyle name="Normal 198" xfId="5705"/>
    <cellStyle name="Normal 198 2" xfId="5706"/>
    <cellStyle name="Normal 198 3" xfId="5707"/>
    <cellStyle name="Normal 199" xfId="5708"/>
    <cellStyle name="Normal 199 2" xfId="5709"/>
    <cellStyle name="Normal 199 3" xfId="5710"/>
    <cellStyle name="Normal 2" xfId="84"/>
    <cellStyle name="Normal 2 2" xfId="268"/>
    <cellStyle name="Normal 2 2 11" xfId="5711"/>
    <cellStyle name="Normal 2 2 11 2" xfId="5712"/>
    <cellStyle name="Normal 2 2 12" xfId="5713"/>
    <cellStyle name="Normal 2 2 12 2" xfId="5714"/>
    <cellStyle name="Normal 2 2 13" xfId="5715"/>
    <cellStyle name="Normal 2 2 13 2" xfId="5716"/>
    <cellStyle name="Normal 2 2 18" xfId="5717"/>
    <cellStyle name="Normal 2 2 18 2" xfId="5718"/>
    <cellStyle name="Normal 2 2 19" xfId="5719"/>
    <cellStyle name="Normal 2 2 19 2" xfId="5720"/>
    <cellStyle name="Normal 2 2 2" xfId="5721"/>
    <cellStyle name="Normal 2 2 20" xfId="5722"/>
    <cellStyle name="Normal 2 2 20 2" xfId="5723"/>
    <cellStyle name="Normal 2 3" xfId="269"/>
    <cellStyle name="Normal 2 4" xfId="270"/>
    <cellStyle name="Normal 2 4 10" xfId="5724"/>
    <cellStyle name="Normal 2 4 11" xfId="5725"/>
    <cellStyle name="Normal 2 4 12" xfId="5726"/>
    <cellStyle name="Normal 2 4 13" xfId="5727"/>
    <cellStyle name="Normal 2 4 14" xfId="5728"/>
    <cellStyle name="Normal 2 4 2" xfId="5729"/>
    <cellStyle name="Normal 2 4 2 2" xfId="5730"/>
    <cellStyle name="Normal 2 4 2 3" xfId="5731"/>
    <cellStyle name="Normal 2 4 3" xfId="5732"/>
    <cellStyle name="Normal 2 4 3 2" xfId="5733"/>
    <cellStyle name="Normal 2 4 3 3" xfId="5734"/>
    <cellStyle name="Normal 2 4 3 4" xfId="5735"/>
    <cellStyle name="Normal 2 4 4" xfId="5736"/>
    <cellStyle name="Normal 2 4 4 2" xfId="5737"/>
    <cellStyle name="Normal 2 4 4 3" xfId="5738"/>
    <cellStyle name="Normal 2 4 4 4" xfId="5739"/>
    <cellStyle name="Normal 2 4 5" xfId="5740"/>
    <cellStyle name="Normal 2 4 5 2" xfId="5741"/>
    <cellStyle name="Normal 2 4 5 3" xfId="5742"/>
    <cellStyle name="Normal 2 4 5 4" xfId="5743"/>
    <cellStyle name="Normal 2 4 6" xfId="5744"/>
    <cellStyle name="Normal 2 4 6 2" xfId="5745"/>
    <cellStyle name="Normal 2 4 6 3" xfId="5746"/>
    <cellStyle name="Normal 2 4 6 4" xfId="5747"/>
    <cellStyle name="Normal 2 4 7" xfId="5748"/>
    <cellStyle name="Normal 2 4 7 2" xfId="5749"/>
    <cellStyle name="Normal 2 4 7 3" xfId="5750"/>
    <cellStyle name="Normal 2 4 7 4" xfId="5751"/>
    <cellStyle name="Normal 2 4 8" xfId="5752"/>
    <cellStyle name="Normal 2 4 8 2" xfId="5753"/>
    <cellStyle name="Normal 2 4 8 3" xfId="5754"/>
    <cellStyle name="Normal 2 4 8 4" xfId="5755"/>
    <cellStyle name="Normal 2 4 9" xfId="5756"/>
    <cellStyle name="Normal 2 4 9 2" xfId="5757"/>
    <cellStyle name="Normal 2 4 9 3" xfId="5758"/>
    <cellStyle name="Normal 2 4 9 4" xfId="5759"/>
    <cellStyle name="Normal 2 5" xfId="1343"/>
    <cellStyle name="Normal 2_ALVG.DE WIP" xfId="5760"/>
    <cellStyle name="Normal 20" xfId="1344"/>
    <cellStyle name="Normal 20 2" xfId="1345"/>
    <cellStyle name="Normal 20 3" xfId="5761"/>
    <cellStyle name="Normal 20 4" xfId="5762"/>
    <cellStyle name="Normal 20 4 2" xfId="5763"/>
    <cellStyle name="Normal 200" xfId="5764"/>
    <cellStyle name="Normal 200 2" xfId="5765"/>
    <cellStyle name="Normal 200 3" xfId="5766"/>
    <cellStyle name="Normal 201" xfId="5767"/>
    <cellStyle name="Normal 201 2" xfId="5768"/>
    <cellStyle name="Normal 201 3" xfId="5769"/>
    <cellStyle name="Normal 202" xfId="5770"/>
    <cellStyle name="Normal 202 2" xfId="5771"/>
    <cellStyle name="Normal 202 3" xfId="5772"/>
    <cellStyle name="Normal 203" xfId="5773"/>
    <cellStyle name="Normal 203 2" xfId="5774"/>
    <cellStyle name="Normal 203 3" xfId="5775"/>
    <cellStyle name="Normal 204" xfId="5776"/>
    <cellStyle name="Normal 204 2" xfId="5777"/>
    <cellStyle name="Normal 204 3" xfId="5778"/>
    <cellStyle name="Normal 205" xfId="5779"/>
    <cellStyle name="Normal 205 2" xfId="5780"/>
    <cellStyle name="Normal 205 3" xfId="5781"/>
    <cellStyle name="Normal 206" xfId="5782"/>
    <cellStyle name="Normal 206 2" xfId="5783"/>
    <cellStyle name="Normal 206 3" xfId="5784"/>
    <cellStyle name="Normal 207" xfId="5785"/>
    <cellStyle name="Normal 207 2" xfId="5786"/>
    <cellStyle name="Normal 207 3" xfId="5787"/>
    <cellStyle name="Normal 208" xfId="5788"/>
    <cellStyle name="Normal 208 2" xfId="5789"/>
    <cellStyle name="Normal 208 3" xfId="5790"/>
    <cellStyle name="Normal 209" xfId="5791"/>
    <cellStyle name="Normal 209 2" xfId="5792"/>
    <cellStyle name="Normal 209 3" xfId="5793"/>
    <cellStyle name="Normal 21" xfId="1346"/>
    <cellStyle name="Normal 21 2" xfId="5794"/>
    <cellStyle name="Normal 21 3" xfId="5795"/>
    <cellStyle name="Normal 21 3 2" xfId="5796"/>
    <cellStyle name="Normal 210" xfId="5797"/>
    <cellStyle name="Normal 210 2" xfId="5798"/>
    <cellStyle name="Normal 210 3" xfId="5799"/>
    <cellStyle name="Normal 211" xfId="5800"/>
    <cellStyle name="Normal 211 2" xfId="5801"/>
    <cellStyle name="Normal 211 3" xfId="5802"/>
    <cellStyle name="Normal 212" xfId="5803"/>
    <cellStyle name="Normal 212 2" xfId="5804"/>
    <cellStyle name="Normal 212 3" xfId="5805"/>
    <cellStyle name="Normal 213" xfId="5806"/>
    <cellStyle name="Normal 213 2" xfId="5807"/>
    <cellStyle name="Normal 213 3" xfId="5808"/>
    <cellStyle name="Normal 214" xfId="5809"/>
    <cellStyle name="Normal 214 2" xfId="5810"/>
    <cellStyle name="Normal 214 3" xfId="5811"/>
    <cellStyle name="Normal 215" xfId="5812"/>
    <cellStyle name="Normal 215 2" xfId="5813"/>
    <cellStyle name="Normal 215 3" xfId="5814"/>
    <cellStyle name="Normal 216" xfId="5815"/>
    <cellStyle name="Normal 216 2" xfId="5816"/>
    <cellStyle name="Normal 216 3" xfId="5817"/>
    <cellStyle name="Normal 217" xfId="5818"/>
    <cellStyle name="Normal 217 2" xfId="5819"/>
    <cellStyle name="Normal 217 3" xfId="5820"/>
    <cellStyle name="Normal 218" xfId="5821"/>
    <cellStyle name="Normal 218 2" xfId="5822"/>
    <cellStyle name="Normal 218 3" xfId="5823"/>
    <cellStyle name="Normal 219" xfId="5824"/>
    <cellStyle name="Normal 219 2" xfId="5825"/>
    <cellStyle name="Normal 219 3" xfId="5826"/>
    <cellStyle name="Normal 22" xfId="1347"/>
    <cellStyle name="Normal 22 2" xfId="5827"/>
    <cellStyle name="Normal 22 3" xfId="5828"/>
    <cellStyle name="Normal 22 3 2" xfId="5829"/>
    <cellStyle name="Normal 220" xfId="5830"/>
    <cellStyle name="Normal 220 2" xfId="5831"/>
    <cellStyle name="Normal 220 3" xfId="5832"/>
    <cellStyle name="Normal 221" xfId="5833"/>
    <cellStyle name="Normal 221 2" xfId="5834"/>
    <cellStyle name="Normal 221 3" xfId="5835"/>
    <cellStyle name="Normal 222" xfId="5836"/>
    <cellStyle name="Normal 222 2" xfId="5837"/>
    <cellStyle name="Normal 222 3" xfId="5838"/>
    <cellStyle name="Normal 223" xfId="5839"/>
    <cellStyle name="Normal 223 2" xfId="5840"/>
    <cellStyle name="Normal 223 3" xfId="5841"/>
    <cellStyle name="Normal 224" xfId="5842"/>
    <cellStyle name="Normal 224 2" xfId="5843"/>
    <cellStyle name="Normal 224 3" xfId="5844"/>
    <cellStyle name="Normal 225" xfId="5845"/>
    <cellStyle name="Normal 225 2" xfId="5846"/>
    <cellStyle name="Normal 225 3" xfId="5847"/>
    <cellStyle name="Normal 226" xfId="5848"/>
    <cellStyle name="Normal 226 2" xfId="5849"/>
    <cellStyle name="Normal 226 3" xfId="5850"/>
    <cellStyle name="Normal 227" xfId="5851"/>
    <cellStyle name="Normal 227 2" xfId="5852"/>
    <cellStyle name="Normal 227 3" xfId="5853"/>
    <cellStyle name="Normal 228" xfId="5854"/>
    <cellStyle name="Normal 228 2" xfId="5855"/>
    <cellStyle name="Normal 228 3" xfId="5856"/>
    <cellStyle name="Normal 229" xfId="5857"/>
    <cellStyle name="Normal 229 2" xfId="5858"/>
    <cellStyle name="Normal 229 3" xfId="5859"/>
    <cellStyle name="Normal 23" xfId="1348"/>
    <cellStyle name="Normal 23 2" xfId="5860"/>
    <cellStyle name="Normal 23 3" xfId="5861"/>
    <cellStyle name="Normal 23 3 2" xfId="5862"/>
    <cellStyle name="Normal 230" xfId="5863"/>
    <cellStyle name="Normal 230 2" xfId="5864"/>
    <cellStyle name="Normal 230 3" xfId="5865"/>
    <cellStyle name="Normal 231" xfId="5866"/>
    <cellStyle name="Normal 231 2" xfId="5867"/>
    <cellStyle name="Normal 231 3" xfId="5868"/>
    <cellStyle name="Normal 232" xfId="5869"/>
    <cellStyle name="Normal 232 2" xfId="5870"/>
    <cellStyle name="Normal 232 3" xfId="5871"/>
    <cellStyle name="Normal 233" xfId="5872"/>
    <cellStyle name="Normal 233 2" xfId="5873"/>
    <cellStyle name="Normal 233 3" xfId="5874"/>
    <cellStyle name="Normal 234" xfId="5875"/>
    <cellStyle name="Normal 234 2" xfId="5876"/>
    <cellStyle name="Normal 235" xfId="5877"/>
    <cellStyle name="Normal 235 2" xfId="5878"/>
    <cellStyle name="Normal 236" xfId="5879"/>
    <cellStyle name="Normal 236 2" xfId="5880"/>
    <cellStyle name="Normal 237" xfId="5881"/>
    <cellStyle name="Normal 237 2" xfId="5882"/>
    <cellStyle name="Normal 238" xfId="5883"/>
    <cellStyle name="Normal 238 2" xfId="5884"/>
    <cellStyle name="Normal 239" xfId="5885"/>
    <cellStyle name="Normal 239 2" xfId="5886"/>
    <cellStyle name="Normal 24" xfId="1349"/>
    <cellStyle name="Normal 24 2" xfId="5887"/>
    <cellStyle name="Normal 24 3" xfId="5888"/>
    <cellStyle name="Normal 24 3 2" xfId="5889"/>
    <cellStyle name="Normal 240" xfId="5890"/>
    <cellStyle name="Normal 240 2" xfId="5891"/>
    <cellStyle name="Normal 241" xfId="5892"/>
    <cellStyle name="Normal 241 2" xfId="5893"/>
    <cellStyle name="Normal 242" xfId="5894"/>
    <cellStyle name="Normal 242 2" xfId="5895"/>
    <cellStyle name="Normal 243" xfId="5896"/>
    <cellStyle name="Normal 243 2" xfId="5897"/>
    <cellStyle name="Normal 244" xfId="5898"/>
    <cellStyle name="Normal 244 2" xfId="5899"/>
    <cellStyle name="Normal 245" xfId="5900"/>
    <cellStyle name="Normal 245 2" xfId="5901"/>
    <cellStyle name="Normal 246" xfId="5902"/>
    <cellStyle name="Normal 246 2" xfId="5903"/>
    <cellStyle name="Normal 247" xfId="5904"/>
    <cellStyle name="Normal 247 2" xfId="5905"/>
    <cellStyle name="Normal 248" xfId="5906"/>
    <cellStyle name="Normal 248 2" xfId="5907"/>
    <cellStyle name="Normal 249" xfId="5908"/>
    <cellStyle name="Normal 249 2" xfId="5909"/>
    <cellStyle name="Normal 25" xfId="1350"/>
    <cellStyle name="Normal 25 2" xfId="5910"/>
    <cellStyle name="Normal 25 3" xfId="5911"/>
    <cellStyle name="Normal 25 3 2" xfId="5912"/>
    <cellStyle name="Normal 250" xfId="5913"/>
    <cellStyle name="Normal 250 2" xfId="5914"/>
    <cellStyle name="Normal 251" xfId="5915"/>
    <cellStyle name="Normal 251 2" xfId="5916"/>
    <cellStyle name="Normal 252" xfId="5917"/>
    <cellStyle name="Normal 252 2" xfId="5918"/>
    <cellStyle name="Normal 253" xfId="5919"/>
    <cellStyle name="Normal 253 2" xfId="5920"/>
    <cellStyle name="Normal 254" xfId="5921"/>
    <cellStyle name="Normal 254 2" xfId="5922"/>
    <cellStyle name="Normal 255" xfId="5923"/>
    <cellStyle name="Normal 255 2" xfId="5924"/>
    <cellStyle name="Normal 256" xfId="5925"/>
    <cellStyle name="Normal 256 2" xfId="5926"/>
    <cellStyle name="Normal 257" xfId="5927"/>
    <cellStyle name="Normal 257 2" xfId="5928"/>
    <cellStyle name="Normal 258" xfId="5929"/>
    <cellStyle name="Normal 258 2" xfId="5930"/>
    <cellStyle name="Normal 259" xfId="5931"/>
    <cellStyle name="Normal 259 2" xfId="5932"/>
    <cellStyle name="Normal 26" xfId="1351"/>
    <cellStyle name="Normal 26 2" xfId="5933"/>
    <cellStyle name="Normal 26 3" xfId="5934"/>
    <cellStyle name="Normal 26 3 2" xfId="5935"/>
    <cellStyle name="Normal 260" xfId="5936"/>
    <cellStyle name="Normal 260 2" xfId="5937"/>
    <cellStyle name="Normal 261" xfId="5938"/>
    <cellStyle name="Normal 261 2" xfId="5939"/>
    <cellStyle name="Normal 262" xfId="5940"/>
    <cellStyle name="Normal 262 2" xfId="5941"/>
    <cellStyle name="Normal 263" xfId="5942"/>
    <cellStyle name="Normal 263 2" xfId="5943"/>
    <cellStyle name="Normal 264" xfId="5944"/>
    <cellStyle name="Normal 264 2" xfId="5945"/>
    <cellStyle name="Normal 265" xfId="5946"/>
    <cellStyle name="Normal 265 2" xfId="5947"/>
    <cellStyle name="Normal 266" xfId="5948"/>
    <cellStyle name="Normal 266 2" xfId="5949"/>
    <cellStyle name="Normal 267" xfId="5950"/>
    <cellStyle name="Normal 267 2" xfId="5951"/>
    <cellStyle name="Normal 268" xfId="5952"/>
    <cellStyle name="Normal 268 2" xfId="5953"/>
    <cellStyle name="Normal 269" xfId="5954"/>
    <cellStyle name="Normal 269 2" xfId="5955"/>
    <cellStyle name="Normal 269 3" xfId="5956"/>
    <cellStyle name="Normal 27" xfId="1352"/>
    <cellStyle name="Normal 27 2" xfId="5957"/>
    <cellStyle name="Normal 27 3" xfId="5958"/>
    <cellStyle name="Normal 27 3 2" xfId="5959"/>
    <cellStyle name="Normal 270" xfId="5960"/>
    <cellStyle name="Normal 271" xfId="5961"/>
    <cellStyle name="Normal 272" xfId="5962"/>
    <cellStyle name="Normal 273" xfId="5963"/>
    <cellStyle name="Normal 274" xfId="5964"/>
    <cellStyle name="Normal 275" xfId="5965"/>
    <cellStyle name="Normal 276" xfId="5966"/>
    <cellStyle name="Normal 277" xfId="5967"/>
    <cellStyle name="Normal 278" xfId="5968"/>
    <cellStyle name="Normal 279" xfId="5969"/>
    <cellStyle name="Normal 28" xfId="1353"/>
    <cellStyle name="Normal 28 2" xfId="5970"/>
    <cellStyle name="Normal 28 2 2" xfId="5971"/>
    <cellStyle name="Normal 28 3" xfId="5972"/>
    <cellStyle name="Normal 28 4" xfId="5973"/>
    <cellStyle name="Normal 28 4 2" xfId="5974"/>
    <cellStyle name="Normal 28 5" xfId="5975"/>
    <cellStyle name="Normal 280" xfId="5976"/>
    <cellStyle name="Normal 281" xfId="5977"/>
    <cellStyle name="Normal 282" xfId="5978"/>
    <cellStyle name="Normal 283" xfId="5979"/>
    <cellStyle name="Normal 284" xfId="5980"/>
    <cellStyle name="Normal 285" xfId="5981"/>
    <cellStyle name="Normal 286" xfId="5982"/>
    <cellStyle name="Normal 287" xfId="5983"/>
    <cellStyle name="Normal 288" xfId="5984"/>
    <cellStyle name="Normal 289" xfId="5985"/>
    <cellStyle name="Normal 29" xfId="1354"/>
    <cellStyle name="Normal 29 2" xfId="5986"/>
    <cellStyle name="Normal 29 2 2" xfId="5987"/>
    <cellStyle name="Normal 29 3" xfId="5988"/>
    <cellStyle name="Normal 29 4" xfId="5989"/>
    <cellStyle name="Normal 29 4 2" xfId="5990"/>
    <cellStyle name="Normal 29 5" xfId="5991"/>
    <cellStyle name="Normal 290" xfId="5992"/>
    <cellStyle name="Normal 291" xfId="5993"/>
    <cellStyle name="Normal 292" xfId="5994"/>
    <cellStyle name="Normal 293" xfId="5995"/>
    <cellStyle name="Normal 294" xfId="5996"/>
    <cellStyle name="Normal 295" xfId="5997"/>
    <cellStyle name="Normal 296" xfId="5998"/>
    <cellStyle name="Normal 297" xfId="5999"/>
    <cellStyle name="Normal 298" xfId="6000"/>
    <cellStyle name="Normal 299" xfId="6001"/>
    <cellStyle name="Normal 3" xfId="86"/>
    <cellStyle name="Normal 3 10" xfId="6002"/>
    <cellStyle name="Normal 3 10 2" xfId="6003"/>
    <cellStyle name="Normal 3 10 3" xfId="6004"/>
    <cellStyle name="Normal 3 10 4" xfId="6005"/>
    <cellStyle name="Normal 3 11" xfId="6006"/>
    <cellStyle name="Normal 3 12" xfId="6007"/>
    <cellStyle name="Normal 3 13" xfId="6008"/>
    <cellStyle name="Normal 3 2" xfId="271"/>
    <cellStyle name="Normal 3 2 2" xfId="1355"/>
    <cellStyle name="Normal 3 2 2 2" xfId="1356"/>
    <cellStyle name="Normal 3 2 2 2 2" xfId="6009"/>
    <cellStyle name="Normal 3 2 2 2 3" xfId="6010"/>
    <cellStyle name="Normal 3 2 2 2 4" xfId="6011"/>
    <cellStyle name="Normal 3 2 2 3" xfId="1357"/>
    <cellStyle name="Normal 3 2 2 3 2" xfId="6012"/>
    <cellStyle name="Normal 3 2 2 3 3" xfId="6013"/>
    <cellStyle name="Normal 3 2 2 3 4" xfId="6014"/>
    <cellStyle name="Normal 3 2 2 4" xfId="6015"/>
    <cellStyle name="Normal 3 2 2 5" xfId="6016"/>
    <cellStyle name="Normal 3 2 2 6" xfId="6017"/>
    <cellStyle name="Normal 3 2 2 7" xfId="6018"/>
    <cellStyle name="Normal 3 2 3" xfId="1358"/>
    <cellStyle name="Normal 3 2 3 2" xfId="6019"/>
    <cellStyle name="Normal 3 2 3 3" xfId="6020"/>
    <cellStyle name="Normal 3 2 3 4" xfId="6021"/>
    <cellStyle name="Normal 3 2 3 5" xfId="6022"/>
    <cellStyle name="Normal 3 2 4" xfId="1359"/>
    <cellStyle name="Normal 3 2 4 2" xfId="6023"/>
    <cellStyle name="Normal 3 2 4 3" xfId="6024"/>
    <cellStyle name="Normal 3 2 4 4" xfId="6025"/>
    <cellStyle name="Normal 3 2 5" xfId="6026"/>
    <cellStyle name="Normal 3 3" xfId="1360"/>
    <cellStyle name="Normal 3 3 2" xfId="1361"/>
    <cellStyle name="Normal 3 3 2 2" xfId="6027"/>
    <cellStyle name="Normal 3 3 2 3" xfId="6028"/>
    <cellStyle name="Normal 3 3 2 4" xfId="6029"/>
    <cellStyle name="Normal 3 3 3" xfId="1362"/>
    <cellStyle name="Normal 3 3 3 2" xfId="6030"/>
    <cellStyle name="Normal 3 3 3 3" xfId="6031"/>
    <cellStyle name="Normal 3 3 3 4" xfId="6032"/>
    <cellStyle name="Normal 3 3 4" xfId="6033"/>
    <cellStyle name="Normal 3 3 4 2" xfId="6034"/>
    <cellStyle name="Normal 3 3 4 3" xfId="6035"/>
    <cellStyle name="Normal 3 3 4 4" xfId="6036"/>
    <cellStyle name="Normal 3 3 5" xfId="6037"/>
    <cellStyle name="Normal 3 4" xfId="1363"/>
    <cellStyle name="Normal 3 4 2" xfId="6038"/>
    <cellStyle name="Normal 3 4 2 2" xfId="6039"/>
    <cellStyle name="Normal 3 4 2 3" xfId="6040"/>
    <cellStyle name="Normal 3 4 2 4" xfId="6041"/>
    <cellStyle name="Normal 3 4 3" xfId="6042"/>
    <cellStyle name="Normal 3 5" xfId="1364"/>
    <cellStyle name="Normal 3 5 2" xfId="6043"/>
    <cellStyle name="Normal 3 5 2 2" xfId="6044"/>
    <cellStyle name="Normal 3 5 2 3" xfId="6045"/>
    <cellStyle name="Normal 3 5 2 4" xfId="6046"/>
    <cellStyle name="Normal 3 5 3" xfId="6047"/>
    <cellStyle name="Normal 3 6" xfId="1365"/>
    <cellStyle name="Normal 3 6 2" xfId="6048"/>
    <cellStyle name="Normal 3 7" xfId="1366"/>
    <cellStyle name="Normal 3 7 2" xfId="6049"/>
    <cellStyle name="Normal 3 7 3" xfId="6050"/>
    <cellStyle name="Normal 3 7 4" xfId="6051"/>
    <cellStyle name="Normal 3 8" xfId="1367"/>
    <cellStyle name="Normal 3 8 2" xfId="6052"/>
    <cellStyle name="Normal 3 8 3" xfId="6053"/>
    <cellStyle name="Normal 3 8 4" xfId="6054"/>
    <cellStyle name="Normal 3 9" xfId="1368"/>
    <cellStyle name="Normal 3 9 2" xfId="6055"/>
    <cellStyle name="Normal 3 9 3" xfId="6056"/>
    <cellStyle name="Normal 3 9 4" xfId="6057"/>
    <cellStyle name="Normal 3_BALANCE SHEET" xfId="6058"/>
    <cellStyle name="Normal 30" xfId="1369"/>
    <cellStyle name="Normal 30 2" xfId="6059"/>
    <cellStyle name="Normal 30 2 2" xfId="6060"/>
    <cellStyle name="Normal 30 3" xfId="6061"/>
    <cellStyle name="Normal 30 4" xfId="6062"/>
    <cellStyle name="Normal 30 4 2" xfId="6063"/>
    <cellStyle name="Normal 30 5" xfId="6064"/>
    <cellStyle name="Normal 300" xfId="6065"/>
    <cellStyle name="Normal 301" xfId="6066"/>
    <cellStyle name="Normal 302" xfId="6067"/>
    <cellStyle name="Normal 303" xfId="6068"/>
    <cellStyle name="Normal 304" xfId="6069"/>
    <cellStyle name="Normal 305" xfId="6070"/>
    <cellStyle name="Normal 306" xfId="6071"/>
    <cellStyle name="Normal 307" xfId="6072"/>
    <cellStyle name="Normal 308" xfId="6073"/>
    <cellStyle name="Normal 309" xfId="6074"/>
    <cellStyle name="Normal 31" xfId="1370"/>
    <cellStyle name="Normal 31 2" xfId="6075"/>
    <cellStyle name="Normal 31 3" xfId="6076"/>
    <cellStyle name="Normal 31 4" xfId="6077"/>
    <cellStyle name="Normal 31 4 2" xfId="6078"/>
    <cellStyle name="Normal 31 5" xfId="11187"/>
    <cellStyle name="Normal 310" xfId="6079"/>
    <cellStyle name="Normal 311" xfId="6080"/>
    <cellStyle name="Normal 312" xfId="6081"/>
    <cellStyle name="Normal 313" xfId="6082"/>
    <cellStyle name="Normal 314" xfId="6083"/>
    <cellStyle name="Normal 315" xfId="6084"/>
    <cellStyle name="Normal 316" xfId="6085"/>
    <cellStyle name="Normal 317" xfId="6086"/>
    <cellStyle name="Normal 318" xfId="6087"/>
    <cellStyle name="Normal 319" xfId="6088"/>
    <cellStyle name="Normal 32" xfId="1371"/>
    <cellStyle name="Normal 32 2" xfId="6089"/>
    <cellStyle name="Normal 32 3" xfId="6090"/>
    <cellStyle name="Normal 32 4" xfId="6091"/>
    <cellStyle name="Normal 32 4 2" xfId="6092"/>
    <cellStyle name="Normal 320" xfId="6093"/>
    <cellStyle name="Normal 321" xfId="6094"/>
    <cellStyle name="Normal 322" xfId="6095"/>
    <cellStyle name="Normal 323" xfId="6096"/>
    <cellStyle name="Normal 324" xfId="6097"/>
    <cellStyle name="Normal 325" xfId="6098"/>
    <cellStyle name="Normal 326" xfId="6099"/>
    <cellStyle name="Normal 327" xfId="6100"/>
    <cellStyle name="Normal 328" xfId="6101"/>
    <cellStyle name="Normal 329" xfId="6102"/>
    <cellStyle name="Normal 33" xfId="1372"/>
    <cellStyle name="Normal 33 2" xfId="6103"/>
    <cellStyle name="Normal 33 3" xfId="6104"/>
    <cellStyle name="Normal 33 4" xfId="6105"/>
    <cellStyle name="Normal 33 4 2" xfId="6106"/>
    <cellStyle name="Normal 330" xfId="6107"/>
    <cellStyle name="Normal 331" xfId="6108"/>
    <cellStyle name="Normal 332" xfId="6109"/>
    <cellStyle name="Normal 333" xfId="6110"/>
    <cellStyle name="Normal 334" xfId="6111"/>
    <cellStyle name="Normal 335" xfId="6112"/>
    <cellStyle name="Normal 336" xfId="6113"/>
    <cellStyle name="Normal 337" xfId="6114"/>
    <cellStyle name="Normal 338" xfId="6115"/>
    <cellStyle name="Normal 339" xfId="6116"/>
    <cellStyle name="Normal 34" xfId="6117"/>
    <cellStyle name="Normal 34 2" xfId="6118"/>
    <cellStyle name="Normal 34 3" xfId="6119"/>
    <cellStyle name="Normal 34 4" xfId="6120"/>
    <cellStyle name="Normal 34 4 2" xfId="6121"/>
    <cellStyle name="Normal 340" xfId="6122"/>
    <cellStyle name="Normal 341" xfId="6123"/>
    <cellStyle name="Normal 342" xfId="6124"/>
    <cellStyle name="Normal 343" xfId="6125"/>
    <cellStyle name="Normal 344" xfId="6126"/>
    <cellStyle name="Normal 345" xfId="6127"/>
    <cellStyle name="Normal 346" xfId="6128"/>
    <cellStyle name="Normal 347" xfId="6129"/>
    <cellStyle name="Normal 348" xfId="6130"/>
    <cellStyle name="Normal 349" xfId="6131"/>
    <cellStyle name="Normal 35" xfId="6132"/>
    <cellStyle name="Normal 35 2" xfId="6133"/>
    <cellStyle name="Normal 35 3" xfId="6134"/>
    <cellStyle name="Normal 35 4" xfId="6135"/>
    <cellStyle name="Normal 35 4 2" xfId="6136"/>
    <cellStyle name="Normal 350" xfId="6137"/>
    <cellStyle name="Normal 351" xfId="6138"/>
    <cellStyle name="Normal 352" xfId="6139"/>
    <cellStyle name="Normal 353" xfId="6140"/>
    <cellStyle name="Normal 354" xfId="6141"/>
    <cellStyle name="Normal 355" xfId="6142"/>
    <cellStyle name="Normal 356" xfId="6143"/>
    <cellStyle name="Normal 357" xfId="6144"/>
    <cellStyle name="Normal 358" xfId="6145"/>
    <cellStyle name="Normal 359" xfId="6146"/>
    <cellStyle name="Normal 36" xfId="6147"/>
    <cellStyle name="Normal 36 2" xfId="6148"/>
    <cellStyle name="Normal 36 3" xfId="6149"/>
    <cellStyle name="Normal 36 4" xfId="6150"/>
    <cellStyle name="Normal 36 4 2" xfId="6151"/>
    <cellStyle name="Normal 360" xfId="6152"/>
    <cellStyle name="Normal 361" xfId="6153"/>
    <cellStyle name="Normal 362" xfId="6154"/>
    <cellStyle name="Normal 363" xfId="6155"/>
    <cellStyle name="Normal 364" xfId="6156"/>
    <cellStyle name="Normal 365" xfId="6157"/>
    <cellStyle name="Normal 366" xfId="6158"/>
    <cellStyle name="Normal 367" xfId="6159"/>
    <cellStyle name="Normal 368" xfId="6160"/>
    <cellStyle name="Normal 369" xfId="6161"/>
    <cellStyle name="Normal 37" xfId="6162"/>
    <cellStyle name="Normal 37 2" xfId="6163"/>
    <cellStyle name="Normal 37 3" xfId="6164"/>
    <cellStyle name="Normal 37 4" xfId="6165"/>
    <cellStyle name="Normal 37 4 2" xfId="6166"/>
    <cellStyle name="Normal 370" xfId="6167"/>
    <cellStyle name="Normal 371" xfId="6168"/>
    <cellStyle name="Normal 372" xfId="6169"/>
    <cellStyle name="Normal 373" xfId="6170"/>
    <cellStyle name="Normal 374" xfId="6171"/>
    <cellStyle name="Normal 375" xfId="6172"/>
    <cellStyle name="Normal 376" xfId="6173"/>
    <cellStyle name="Normal 377" xfId="6174"/>
    <cellStyle name="Normal 378" xfId="6175"/>
    <cellStyle name="Normal 379" xfId="6176"/>
    <cellStyle name="Normal 38" xfId="6177"/>
    <cellStyle name="Normal 38 2" xfId="6178"/>
    <cellStyle name="Normal 38 3" xfId="6179"/>
    <cellStyle name="Normal 38 4" xfId="6180"/>
    <cellStyle name="Normal 38 4 2" xfId="6181"/>
    <cellStyle name="Normal 380" xfId="6182"/>
    <cellStyle name="Normal 381" xfId="6183"/>
    <cellStyle name="Normal 382" xfId="6184"/>
    <cellStyle name="Normal 383" xfId="6185"/>
    <cellStyle name="Normal 384" xfId="6186"/>
    <cellStyle name="Normal 385" xfId="6187"/>
    <cellStyle name="Normal 386" xfId="6188"/>
    <cellStyle name="Normal 387" xfId="6189"/>
    <cellStyle name="Normal 388" xfId="6190"/>
    <cellStyle name="Normal 389" xfId="6191"/>
    <cellStyle name="Normal 39" xfId="6192"/>
    <cellStyle name="Normal 39 2" xfId="6193"/>
    <cellStyle name="Normal 39 3" xfId="6194"/>
    <cellStyle name="Normal 39 4" xfId="6195"/>
    <cellStyle name="Normal 39 4 2" xfId="6196"/>
    <cellStyle name="Normal 390" xfId="6197"/>
    <cellStyle name="Normal 391" xfId="6198"/>
    <cellStyle name="Normal 392" xfId="6199"/>
    <cellStyle name="Normal 393" xfId="6200"/>
    <cellStyle name="Normal 394" xfId="6201"/>
    <cellStyle name="Normal 395" xfId="6202"/>
    <cellStyle name="Normal 396" xfId="6203"/>
    <cellStyle name="Normal 397" xfId="6204"/>
    <cellStyle name="Normal 398" xfId="6205"/>
    <cellStyle name="Normal 399" xfId="6206"/>
    <cellStyle name="Normal 4" xfId="87"/>
    <cellStyle name="Normal 4 2" xfId="6207"/>
    <cellStyle name="Normal 4 2 2" xfId="6208"/>
    <cellStyle name="Normal 4 2 3" xfId="6209"/>
    <cellStyle name="Normal 4 2 3 2" xfId="6210"/>
    <cellStyle name="Normal 4 2 4" xfId="6211"/>
    <cellStyle name="Normal 4 2 4 2" xfId="6212"/>
    <cellStyle name="Normal 4 2 5" xfId="6213"/>
    <cellStyle name="Normal 4 2 6" xfId="6214"/>
    <cellStyle name="Normal 4 3" xfId="6215"/>
    <cellStyle name="Normal 4 3 2" xfId="6216"/>
    <cellStyle name="Normal 4 3 2 10" xfId="6217"/>
    <cellStyle name="Normal 4 3 2 11" xfId="6218"/>
    <cellStyle name="Normal 4 3 2 12" xfId="6219"/>
    <cellStyle name="Normal 4 3 2 13" xfId="6220"/>
    <cellStyle name="Normal 4 3 2 14" xfId="6221"/>
    <cellStyle name="Normal 4 3 2 2" xfId="6222"/>
    <cellStyle name="Normal 4 3 2 2 2" xfId="6223"/>
    <cellStyle name="Normal 4 3 2 2 3" xfId="6224"/>
    <cellStyle name="Normal 4 3 2 2 4" xfId="6225"/>
    <cellStyle name="Normal 4 3 2 3" xfId="6226"/>
    <cellStyle name="Normal 4 3 2 3 2" xfId="6227"/>
    <cellStyle name="Normal 4 3 2 3 3" xfId="6228"/>
    <cellStyle name="Normal 4 3 2 3 4" xfId="6229"/>
    <cellStyle name="Normal 4 3 2 4" xfId="6230"/>
    <cellStyle name="Normal 4 3 2 4 2" xfId="6231"/>
    <cellStyle name="Normal 4 3 2 4 3" xfId="6232"/>
    <cellStyle name="Normal 4 3 2 4 4" xfId="6233"/>
    <cellStyle name="Normal 4 3 2 5" xfId="6234"/>
    <cellStyle name="Normal 4 3 2 5 2" xfId="6235"/>
    <cellStyle name="Normal 4 3 2 5 3" xfId="6236"/>
    <cellStyle name="Normal 4 3 2 5 4" xfId="6237"/>
    <cellStyle name="Normal 4 3 2 6" xfId="6238"/>
    <cellStyle name="Normal 4 3 2 6 2" xfId="6239"/>
    <cellStyle name="Normal 4 3 2 6 3" xfId="6240"/>
    <cellStyle name="Normal 4 3 2 6 4" xfId="6241"/>
    <cellStyle name="Normal 4 3 2 7" xfId="6242"/>
    <cellStyle name="Normal 4 3 2 7 2" xfId="6243"/>
    <cellStyle name="Normal 4 3 2 7 3" xfId="6244"/>
    <cellStyle name="Normal 4 3 2 7 4" xfId="6245"/>
    <cellStyle name="Normal 4 3 2 8" xfId="6246"/>
    <cellStyle name="Normal 4 3 2 8 2" xfId="6247"/>
    <cellStyle name="Normal 4 3 2 8 3" xfId="6248"/>
    <cellStyle name="Normal 4 3 2 8 4" xfId="6249"/>
    <cellStyle name="Normal 4 3 2 9" xfId="6250"/>
    <cellStyle name="Normal 4 3 2 9 2" xfId="6251"/>
    <cellStyle name="Normal 4 3 2 9 3" xfId="6252"/>
    <cellStyle name="Normal 4 3 2 9 4" xfId="6253"/>
    <cellStyle name="Normal 4 3 3" xfId="6254"/>
    <cellStyle name="Normal 4 3 4" xfId="6255"/>
    <cellStyle name="Normal 4 4" xfId="6256"/>
    <cellStyle name="Normal 4 4 10" xfId="6257"/>
    <cellStyle name="Normal 4 4 11" xfId="6258"/>
    <cellStyle name="Normal 4 4 12" xfId="6259"/>
    <cellStyle name="Normal 4 4 13" xfId="6260"/>
    <cellStyle name="Normal 4 4 14" xfId="6261"/>
    <cellStyle name="Normal 4 4 2" xfId="6262"/>
    <cellStyle name="Normal 4 4 2 2" xfId="6263"/>
    <cellStyle name="Normal 4 4 2 3" xfId="6264"/>
    <cellStyle name="Normal 4 4 2 4" xfId="6265"/>
    <cellStyle name="Normal 4 4 3" xfId="6266"/>
    <cellStyle name="Normal 4 4 3 2" xfId="6267"/>
    <cellStyle name="Normal 4 4 3 3" xfId="6268"/>
    <cellStyle name="Normal 4 4 3 4" xfId="6269"/>
    <cellStyle name="Normal 4 4 4" xfId="6270"/>
    <cellStyle name="Normal 4 4 4 2" xfId="6271"/>
    <cellStyle name="Normal 4 4 4 3" xfId="6272"/>
    <cellStyle name="Normal 4 4 4 4" xfId="6273"/>
    <cellStyle name="Normal 4 4 5" xfId="6274"/>
    <cellStyle name="Normal 4 4 5 2" xfId="6275"/>
    <cellStyle name="Normal 4 4 5 3" xfId="6276"/>
    <cellStyle name="Normal 4 4 5 4" xfId="6277"/>
    <cellStyle name="Normal 4 4 6" xfId="6278"/>
    <cellStyle name="Normal 4 4 6 2" xfId="6279"/>
    <cellStyle name="Normal 4 4 6 3" xfId="6280"/>
    <cellStyle name="Normal 4 4 6 4" xfId="6281"/>
    <cellStyle name="Normal 4 4 7" xfId="6282"/>
    <cellStyle name="Normal 4 4 7 2" xfId="6283"/>
    <cellStyle name="Normal 4 4 7 3" xfId="6284"/>
    <cellStyle name="Normal 4 4 7 4" xfId="6285"/>
    <cellStyle name="Normal 4 4 8" xfId="6286"/>
    <cellStyle name="Normal 4 4 8 2" xfId="6287"/>
    <cellStyle name="Normal 4 4 8 3" xfId="6288"/>
    <cellStyle name="Normal 4 4 8 4" xfId="6289"/>
    <cellStyle name="Normal 4 4 9" xfId="6290"/>
    <cellStyle name="Normal 4 4 9 2" xfId="6291"/>
    <cellStyle name="Normal 4 4 9 3" xfId="6292"/>
    <cellStyle name="Normal 4 4 9 4" xfId="6293"/>
    <cellStyle name="Normal 4 5" xfId="6294"/>
    <cellStyle name="Normal 4 5 10" xfId="6295"/>
    <cellStyle name="Normal 4 5 11" xfId="6296"/>
    <cellStyle name="Normal 4 5 12" xfId="6297"/>
    <cellStyle name="Normal 4 5 13" xfId="6298"/>
    <cellStyle name="Normal 4 5 14" xfId="6299"/>
    <cellStyle name="Normal 4 5 2" xfId="6300"/>
    <cellStyle name="Normal 4 5 2 2" xfId="6301"/>
    <cellStyle name="Normal 4 5 2 3" xfId="6302"/>
    <cellStyle name="Normal 4 5 2 4" xfId="6303"/>
    <cellStyle name="Normal 4 5 3" xfId="6304"/>
    <cellStyle name="Normal 4 5 3 2" xfId="6305"/>
    <cellStyle name="Normal 4 5 3 3" xfId="6306"/>
    <cellStyle name="Normal 4 5 3 4" xfId="6307"/>
    <cellStyle name="Normal 4 5 4" xfId="6308"/>
    <cellStyle name="Normal 4 5 4 2" xfId="6309"/>
    <cellStyle name="Normal 4 5 4 3" xfId="6310"/>
    <cellStyle name="Normal 4 5 4 4" xfId="6311"/>
    <cellStyle name="Normal 4 5 5" xfId="6312"/>
    <cellStyle name="Normal 4 5 5 2" xfId="6313"/>
    <cellStyle name="Normal 4 5 5 3" xfId="6314"/>
    <cellStyle name="Normal 4 5 5 4" xfId="6315"/>
    <cellStyle name="Normal 4 5 6" xfId="6316"/>
    <cellStyle name="Normal 4 5 6 2" xfId="6317"/>
    <cellStyle name="Normal 4 5 6 3" xfId="6318"/>
    <cellStyle name="Normal 4 5 6 4" xfId="6319"/>
    <cellStyle name="Normal 4 5 7" xfId="6320"/>
    <cellStyle name="Normal 4 5 7 2" xfId="6321"/>
    <cellStyle name="Normal 4 5 7 3" xfId="6322"/>
    <cellStyle name="Normal 4 5 7 4" xfId="6323"/>
    <cellStyle name="Normal 4 5 8" xfId="6324"/>
    <cellStyle name="Normal 4 5 8 2" xfId="6325"/>
    <cellStyle name="Normal 4 5 8 3" xfId="6326"/>
    <cellStyle name="Normal 4 5 8 4" xfId="6327"/>
    <cellStyle name="Normal 4 5 9" xfId="6328"/>
    <cellStyle name="Normal 4 5 9 2" xfId="6329"/>
    <cellStyle name="Normal 4 5 9 3" xfId="6330"/>
    <cellStyle name="Normal 4 5 9 4" xfId="6331"/>
    <cellStyle name="Normal 4 6" xfId="6332"/>
    <cellStyle name="Normal 4 6 2" xfId="6333"/>
    <cellStyle name="Normal 4 6 2 2" xfId="6334"/>
    <cellStyle name="Normal 4 6 2 2 2" xfId="6335"/>
    <cellStyle name="Normal 4 6 2 3" xfId="6336"/>
    <cellStyle name="Normal 4 6 3" xfId="6337"/>
    <cellStyle name="Normal 4 6 3 2" xfId="6338"/>
    <cellStyle name="Normal 4 6 4" xfId="6339"/>
    <cellStyle name="Normal 4 6 5" xfId="6340"/>
    <cellStyle name="Normal 4 7" xfId="6341"/>
    <cellStyle name="Normal 4 8" xfId="6342"/>
    <cellStyle name="Normal 4_BALANCE SHEET" xfId="6343"/>
    <cellStyle name="Normal 40" xfId="6344"/>
    <cellStyle name="Normal 40 2" xfId="6345"/>
    <cellStyle name="Normal 40 3" xfId="6346"/>
    <cellStyle name="Normal 40 4" xfId="6347"/>
    <cellStyle name="Normal 40 4 2" xfId="6348"/>
    <cellStyle name="Normal 400" xfId="6349"/>
    <cellStyle name="Normal 401" xfId="6350"/>
    <cellStyle name="Normal 402" xfId="6351"/>
    <cellStyle name="Normal 403" xfId="6352"/>
    <cellStyle name="Normal 404" xfId="6353"/>
    <cellStyle name="Normal 405" xfId="6354"/>
    <cellStyle name="Normal 406" xfId="6355"/>
    <cellStyle name="Normal 407" xfId="6356"/>
    <cellStyle name="Normal 408" xfId="6357"/>
    <cellStyle name="Normal 409" xfId="6358"/>
    <cellStyle name="Normal 41" xfId="6359"/>
    <cellStyle name="Normal 41 2" xfId="6360"/>
    <cellStyle name="Normal 41 3" xfId="6361"/>
    <cellStyle name="Normal 41 4" xfId="6362"/>
    <cellStyle name="Normal 41 4 2" xfId="6363"/>
    <cellStyle name="Normal 410" xfId="6364"/>
    <cellStyle name="Normal 411" xfId="6365"/>
    <cellStyle name="Normal 412" xfId="6366"/>
    <cellStyle name="Normal 413" xfId="6367"/>
    <cellStyle name="Normal 414" xfId="6368"/>
    <cellStyle name="Normal 415" xfId="6369"/>
    <cellStyle name="Normal 416" xfId="6370"/>
    <cellStyle name="Normal 417" xfId="6371"/>
    <cellStyle name="Normal 418" xfId="6372"/>
    <cellStyle name="Normal 419" xfId="6373"/>
    <cellStyle name="Normal 42" xfId="6374"/>
    <cellStyle name="Normal 42 2" xfId="6375"/>
    <cellStyle name="Normal 42 3" xfId="6376"/>
    <cellStyle name="Normal 42 4" xfId="6377"/>
    <cellStyle name="Normal 42 4 2" xfId="6378"/>
    <cellStyle name="Normal 420" xfId="6379"/>
    <cellStyle name="Normal 421" xfId="6380"/>
    <cellStyle name="Normal 422" xfId="6381"/>
    <cellStyle name="Normal 423" xfId="6382"/>
    <cellStyle name="Normal 424" xfId="6383"/>
    <cellStyle name="Normal 425" xfId="6384"/>
    <cellStyle name="Normal 426" xfId="6385"/>
    <cellStyle name="Normal 427" xfId="6386"/>
    <cellStyle name="Normal 428" xfId="6387"/>
    <cellStyle name="Normal 429" xfId="6388"/>
    <cellStyle name="Normal 43" xfId="6389"/>
    <cellStyle name="Normal 43 2" xfId="6390"/>
    <cellStyle name="Normal 43 3" xfId="6391"/>
    <cellStyle name="Normal 43 4" xfId="6392"/>
    <cellStyle name="Normal 43 4 2" xfId="6393"/>
    <cellStyle name="Normal 430" xfId="6394"/>
    <cellStyle name="Normal 431" xfId="6395"/>
    <cellStyle name="Normal 432" xfId="6396"/>
    <cellStyle name="Normal 433" xfId="6397"/>
    <cellStyle name="Normal 434" xfId="6398"/>
    <cellStyle name="Normal 435" xfId="6399"/>
    <cellStyle name="Normal 436" xfId="6400"/>
    <cellStyle name="Normal 437" xfId="6401"/>
    <cellStyle name="Normal 438" xfId="6402"/>
    <cellStyle name="Normal 439" xfId="6403"/>
    <cellStyle name="Normal 44" xfId="6404"/>
    <cellStyle name="Normal 44 2" xfId="6405"/>
    <cellStyle name="Normal 44 3" xfId="6406"/>
    <cellStyle name="Normal 44 4" xfId="6407"/>
    <cellStyle name="Normal 44 4 2" xfId="6408"/>
    <cellStyle name="Normal 440" xfId="6409"/>
    <cellStyle name="Normal 441" xfId="6410"/>
    <cellStyle name="Normal 442" xfId="6411"/>
    <cellStyle name="Normal 443" xfId="6412"/>
    <cellStyle name="Normal 444" xfId="6413"/>
    <cellStyle name="Normal 445" xfId="6414"/>
    <cellStyle name="Normal 446" xfId="6415"/>
    <cellStyle name="Normal 447" xfId="6416"/>
    <cellStyle name="Normal 448" xfId="6417"/>
    <cellStyle name="Normal 449" xfId="6418"/>
    <cellStyle name="Normal 45" xfId="6419"/>
    <cellStyle name="Normal 45 2" xfId="6420"/>
    <cellStyle name="Normal 45 3" xfId="6421"/>
    <cellStyle name="Normal 45 4" xfId="6422"/>
    <cellStyle name="Normal 45 4 2" xfId="6423"/>
    <cellStyle name="Normal 450" xfId="6424"/>
    <cellStyle name="Normal 451" xfId="6425"/>
    <cellStyle name="Normal 451 2" xfId="6426"/>
    <cellStyle name="Normal 451 3" xfId="6427"/>
    <cellStyle name="Normal 452" xfId="6428"/>
    <cellStyle name="Normal 452 2" xfId="6429"/>
    <cellStyle name="Normal 452 3" xfId="6430"/>
    <cellStyle name="Normal 453" xfId="6431"/>
    <cellStyle name="Normal 453 2" xfId="6432"/>
    <cellStyle name="Normal 453 3" xfId="6433"/>
    <cellStyle name="Normal 454" xfId="6434"/>
    <cellStyle name="Normal 454 2" xfId="6435"/>
    <cellStyle name="Normal 454 3" xfId="6436"/>
    <cellStyle name="Normal 455" xfId="6437"/>
    <cellStyle name="Normal 455 2" xfId="6438"/>
    <cellStyle name="Normal 455 3" xfId="6439"/>
    <cellStyle name="Normal 456" xfId="6440"/>
    <cellStyle name="Normal 456 2" xfId="6441"/>
    <cellStyle name="Normal 456 3" xfId="6442"/>
    <cellStyle name="Normal 457" xfId="6443"/>
    <cellStyle name="Normal 457 2" xfId="6444"/>
    <cellStyle name="Normal 457 3" xfId="6445"/>
    <cellStyle name="Normal 458" xfId="6446"/>
    <cellStyle name="Normal 458 2" xfId="6447"/>
    <cellStyle name="Normal 458 3" xfId="6448"/>
    <cellStyle name="Normal 459" xfId="6449"/>
    <cellStyle name="Normal 459 2" xfId="6450"/>
    <cellStyle name="Normal 459 3" xfId="6451"/>
    <cellStyle name="Normal 459 4" xfId="6452"/>
    <cellStyle name="Normal 46" xfId="6453"/>
    <cellStyle name="Normal 46 2" xfId="6454"/>
    <cellStyle name="Normal 46 3" xfId="6455"/>
    <cellStyle name="Normal 46 4" xfId="6456"/>
    <cellStyle name="Normal 46 4 2" xfId="6457"/>
    <cellStyle name="Normal 460" xfId="6458"/>
    <cellStyle name="Normal 461" xfId="6459"/>
    <cellStyle name="Normal 462" xfId="6460"/>
    <cellStyle name="Normal 463" xfId="6461"/>
    <cellStyle name="Normal 464" xfId="6462"/>
    <cellStyle name="Normal 465" xfId="6463"/>
    <cellStyle name="Normal 466" xfId="6464"/>
    <cellStyle name="Normal 467" xfId="6465"/>
    <cellStyle name="Normal 468" xfId="6466"/>
    <cellStyle name="Normal 469" xfId="6467"/>
    <cellStyle name="Normal 47" xfId="6468"/>
    <cellStyle name="Normal 47 2" xfId="6469"/>
    <cellStyle name="Normal 47 3" xfId="6470"/>
    <cellStyle name="Normal 47 4" xfId="6471"/>
    <cellStyle name="Normal 47 4 2" xfId="6472"/>
    <cellStyle name="Normal 470" xfId="6473"/>
    <cellStyle name="Normal 471" xfId="6474"/>
    <cellStyle name="Normal 472" xfId="6475"/>
    <cellStyle name="Normal 473" xfId="6476"/>
    <cellStyle name="Normal 474" xfId="6477"/>
    <cellStyle name="Normal 475" xfId="6478"/>
    <cellStyle name="Normal 476" xfId="6479"/>
    <cellStyle name="Normal 477" xfId="6480"/>
    <cellStyle name="Normal 478" xfId="6481"/>
    <cellStyle name="Normal 479" xfId="6482"/>
    <cellStyle name="Normal 48" xfId="6483"/>
    <cellStyle name="Normal 48 2" xfId="6484"/>
    <cellStyle name="Normal 48 3" xfId="6485"/>
    <cellStyle name="Normal 48 4" xfId="6486"/>
    <cellStyle name="Normal 48 4 2" xfId="6487"/>
    <cellStyle name="Normal 480" xfId="6488"/>
    <cellStyle name="Normal 481" xfId="6489"/>
    <cellStyle name="Normal 482" xfId="6490"/>
    <cellStyle name="Normal 483" xfId="6491"/>
    <cellStyle name="Normal 483 2" xfId="6492"/>
    <cellStyle name="Normal 484" xfId="6493"/>
    <cellStyle name="Normal 485" xfId="6494"/>
    <cellStyle name="Normal 486" xfId="6495"/>
    <cellStyle name="Normal 487" xfId="6496"/>
    <cellStyle name="Normal 488" xfId="6497"/>
    <cellStyle name="Normal 489" xfId="6498"/>
    <cellStyle name="Normal 49" xfId="6499"/>
    <cellStyle name="Normal 49 2" xfId="6500"/>
    <cellStyle name="Normal 49 3" xfId="6501"/>
    <cellStyle name="Normal 49 4" xfId="6502"/>
    <cellStyle name="Normal 49 4 2" xfId="6503"/>
    <cellStyle name="Normal 490" xfId="6504"/>
    <cellStyle name="Normal 491" xfId="6505"/>
    <cellStyle name="Normal 492" xfId="6506"/>
    <cellStyle name="Normal 493" xfId="6507"/>
    <cellStyle name="Normal 494" xfId="6508"/>
    <cellStyle name="Normal 495" xfId="6509"/>
    <cellStyle name="Normal 496" xfId="6510"/>
    <cellStyle name="Normal 497" xfId="6511"/>
    <cellStyle name="Normal 498" xfId="6512"/>
    <cellStyle name="Normal 499" xfId="6513"/>
    <cellStyle name="Normal 5" xfId="89"/>
    <cellStyle name="Normal 5 2" xfId="272"/>
    <cellStyle name="Normal 5 2 2" xfId="6514"/>
    <cellStyle name="Normal 5 3" xfId="273"/>
    <cellStyle name="Normal 5 3 2" xfId="6515"/>
    <cellStyle name="Normal 5 3 2 2" xfId="6516"/>
    <cellStyle name="Normal 5 3 3" xfId="6517"/>
    <cellStyle name="Normal 5 4" xfId="274"/>
    <cellStyle name="Normal 5 4 2" xfId="6518"/>
    <cellStyle name="Normal 5 4 2 2" xfId="6519"/>
    <cellStyle name="Normal 5 4 2 2 2" xfId="6520"/>
    <cellStyle name="Normal 5 4 2 3" xfId="6521"/>
    <cellStyle name="Normal 5 4 3" xfId="6522"/>
    <cellStyle name="Normal 5 4 3 2" xfId="6523"/>
    <cellStyle name="Normal 5 4 4" xfId="6524"/>
    <cellStyle name="Normal 5 4 5" xfId="6525"/>
    <cellStyle name="Normal 5 4 6" xfId="6526"/>
    <cellStyle name="Normal 5 5" xfId="1373"/>
    <cellStyle name="Normal 5 5 2" xfId="6527"/>
    <cellStyle name="Normal 5 6" xfId="1374"/>
    <cellStyle name="Normal 5 6 2" xfId="6528"/>
    <cellStyle name="Normal 5 6 3" xfId="6529"/>
    <cellStyle name="Normal 5 6 4" xfId="6530"/>
    <cellStyle name="Normal 5 7" xfId="1375"/>
    <cellStyle name="Normal 5_Bratislava" xfId="275"/>
    <cellStyle name="Normal 50" xfId="6531"/>
    <cellStyle name="Normal 50 2" xfId="6532"/>
    <cellStyle name="Normal 50 3" xfId="6533"/>
    <cellStyle name="Normal 50 4" xfId="6534"/>
    <cellStyle name="Normal 50 4 2" xfId="6535"/>
    <cellStyle name="Normal 500" xfId="6536"/>
    <cellStyle name="Normal 501" xfId="6537"/>
    <cellStyle name="Normal 502" xfId="6538"/>
    <cellStyle name="Normal 503" xfId="6539"/>
    <cellStyle name="Normal 504" xfId="6540"/>
    <cellStyle name="Normal 505" xfId="6541"/>
    <cellStyle name="Normal 506" xfId="6542"/>
    <cellStyle name="Normal 507" xfId="6543"/>
    <cellStyle name="Normal 508" xfId="6544"/>
    <cellStyle name="Normal 509" xfId="6545"/>
    <cellStyle name="Normal 509 2" xfId="6546"/>
    <cellStyle name="Normal 509 3" xfId="6547"/>
    <cellStyle name="Normal 51" xfId="6548"/>
    <cellStyle name="Normal 51 2" xfId="6549"/>
    <cellStyle name="Normal 51 3" xfId="6550"/>
    <cellStyle name="Normal 51 4" xfId="6551"/>
    <cellStyle name="Normal 51 4 2" xfId="6552"/>
    <cellStyle name="Normal 510" xfId="6553"/>
    <cellStyle name="Normal 510 2" xfId="6554"/>
    <cellStyle name="Normal 511" xfId="6555"/>
    <cellStyle name="Normal 511 2" xfId="6556"/>
    <cellStyle name="Normal 512" xfId="6557"/>
    <cellStyle name="Normal 512 2" xfId="6558"/>
    <cellStyle name="Normal 513" xfId="6559"/>
    <cellStyle name="Normal 513 2" xfId="6560"/>
    <cellStyle name="Normal 514" xfId="6561"/>
    <cellStyle name="Normal 514 2" xfId="6562"/>
    <cellStyle name="Normal 515" xfId="6563"/>
    <cellStyle name="Normal 515 2" xfId="6564"/>
    <cellStyle name="Normal 516" xfId="6565"/>
    <cellStyle name="Normal 516 2" xfId="6566"/>
    <cellStyle name="Normal 517" xfId="6567"/>
    <cellStyle name="Normal 517 2" xfId="6568"/>
    <cellStyle name="Normal 518" xfId="6569"/>
    <cellStyle name="Normal 518 2" xfId="6570"/>
    <cellStyle name="Normal 519" xfId="6571"/>
    <cellStyle name="Normal 519 2" xfId="6572"/>
    <cellStyle name="Normal 52" xfId="6573"/>
    <cellStyle name="Normal 52 2" xfId="6574"/>
    <cellStyle name="Normal 52 3" xfId="6575"/>
    <cellStyle name="Normal 52 4" xfId="6576"/>
    <cellStyle name="Normal 52 4 2" xfId="6577"/>
    <cellStyle name="Normal 520" xfId="6578"/>
    <cellStyle name="Normal 520 2" xfId="6579"/>
    <cellStyle name="Normal 521" xfId="6580"/>
    <cellStyle name="Normal 521 2" xfId="6581"/>
    <cellStyle name="Normal 522" xfId="6582"/>
    <cellStyle name="Normal 522 2" xfId="6583"/>
    <cellStyle name="Normal 523" xfId="6584"/>
    <cellStyle name="Normal 523 2" xfId="6585"/>
    <cellStyle name="Normal 524" xfId="6586"/>
    <cellStyle name="Normal 524 2" xfId="6587"/>
    <cellStyle name="Normal 524 3" xfId="6588"/>
    <cellStyle name="Normal 525" xfId="6589"/>
    <cellStyle name="Normal 525 2" xfId="6590"/>
    <cellStyle name="Normal 526" xfId="6591"/>
    <cellStyle name="Normal 526 2" xfId="6592"/>
    <cellStyle name="Normal 527" xfId="6593"/>
    <cellStyle name="Normal 527 2" xfId="6594"/>
    <cellStyle name="Normal 528" xfId="6595"/>
    <cellStyle name="Normal 528 2" xfId="6596"/>
    <cellStyle name="Normal 529" xfId="6597"/>
    <cellStyle name="Normal 529 2" xfId="6598"/>
    <cellStyle name="Normal 53" xfId="6599"/>
    <cellStyle name="Normal 53 2" xfId="6600"/>
    <cellStyle name="Normal 53 3" xfId="6601"/>
    <cellStyle name="Normal 53 4" xfId="6602"/>
    <cellStyle name="Normal 53 4 2" xfId="6603"/>
    <cellStyle name="Normal 530" xfId="6604"/>
    <cellStyle name="Normal 530 2" xfId="6605"/>
    <cellStyle name="Normal 531" xfId="6606"/>
    <cellStyle name="Normal 531 2" xfId="6607"/>
    <cellStyle name="Normal 532" xfId="6608"/>
    <cellStyle name="Normal 532 2" xfId="6609"/>
    <cellStyle name="Normal 533" xfId="6610"/>
    <cellStyle name="Normal 533 2" xfId="6611"/>
    <cellStyle name="Normal 534" xfId="6612"/>
    <cellStyle name="Normal 534 2" xfId="6613"/>
    <cellStyle name="Normal 535" xfId="6614"/>
    <cellStyle name="Normal 535 2" xfId="6615"/>
    <cellStyle name="Normal 536" xfId="6616"/>
    <cellStyle name="Normal 536 2" xfId="6617"/>
    <cellStyle name="Normal 537" xfId="6618"/>
    <cellStyle name="Normal 537 2" xfId="6619"/>
    <cellStyle name="Normal 538" xfId="6620"/>
    <cellStyle name="Normal 538 2" xfId="6621"/>
    <cellStyle name="Normal 539" xfId="6622"/>
    <cellStyle name="Normal 539 2" xfId="6623"/>
    <cellStyle name="Normal 54" xfId="6624"/>
    <cellStyle name="Normal 54 2" xfId="6625"/>
    <cellStyle name="Normal 54 3" xfId="6626"/>
    <cellStyle name="Normal 540" xfId="6627"/>
    <cellStyle name="Normal 540 2" xfId="6628"/>
    <cellStyle name="Normal 541" xfId="6629"/>
    <cellStyle name="Normal 541 2" xfId="6630"/>
    <cellStyle name="Normal 542" xfId="6631"/>
    <cellStyle name="Normal 542 2" xfId="6632"/>
    <cellStyle name="Normal 543" xfId="6633"/>
    <cellStyle name="Normal 543 2" xfId="6634"/>
    <cellStyle name="Normal 544" xfId="6635"/>
    <cellStyle name="Normal 544 2" xfId="6636"/>
    <cellStyle name="Normal 545" xfId="6637"/>
    <cellStyle name="Normal 545 2" xfId="6638"/>
    <cellStyle name="Normal 546" xfId="6639"/>
    <cellStyle name="Normal 546 2" xfId="6640"/>
    <cellStyle name="Normal 547" xfId="6641"/>
    <cellStyle name="Normal 547 2" xfId="6642"/>
    <cellStyle name="Normal 548" xfId="6643"/>
    <cellStyle name="Normal 548 2" xfId="6644"/>
    <cellStyle name="Normal 549" xfId="6645"/>
    <cellStyle name="Normal 55" xfId="6646"/>
    <cellStyle name="Normal 55 2" xfId="6647"/>
    <cellStyle name="Normal 55 3" xfId="6648"/>
    <cellStyle name="Normal 550" xfId="6649"/>
    <cellStyle name="Normal 551" xfId="6650"/>
    <cellStyle name="Normal 552" xfId="6651"/>
    <cellStyle name="Normal 553" xfId="6652"/>
    <cellStyle name="Normal 554" xfId="6653"/>
    <cellStyle name="Normal 555" xfId="6654"/>
    <cellStyle name="Normal 556" xfId="6655"/>
    <cellStyle name="Normal 557" xfId="6656"/>
    <cellStyle name="Normal 558" xfId="6657"/>
    <cellStyle name="Normal 559" xfId="6658"/>
    <cellStyle name="Normal 56" xfId="6659"/>
    <cellStyle name="Normal 56 2" xfId="6660"/>
    <cellStyle name="Normal 56 3" xfId="6661"/>
    <cellStyle name="Normal 560" xfId="6662"/>
    <cellStyle name="Normal 561" xfId="6663"/>
    <cellStyle name="Normal 562" xfId="6664"/>
    <cellStyle name="Normal 563" xfId="6665"/>
    <cellStyle name="Normal 564" xfId="6666"/>
    <cellStyle name="Normal 565" xfId="6667"/>
    <cellStyle name="Normal 566" xfId="6668"/>
    <cellStyle name="Normal 567" xfId="6669"/>
    <cellStyle name="Normal 568" xfId="6670"/>
    <cellStyle name="Normal 569" xfId="6671"/>
    <cellStyle name="Normal 57" xfId="6672"/>
    <cellStyle name="Normal 57 2" xfId="6673"/>
    <cellStyle name="Normal 57 3" xfId="6674"/>
    <cellStyle name="Normal 570" xfId="6675"/>
    <cellStyle name="Normal 571" xfId="6676"/>
    <cellStyle name="Normal 571 2" xfId="6677"/>
    <cellStyle name="Normal 572" xfId="6678"/>
    <cellStyle name="Normal 573" xfId="6679"/>
    <cellStyle name="Normal 574" xfId="6680"/>
    <cellStyle name="Normal 575" xfId="6681"/>
    <cellStyle name="Normal 576" xfId="6682"/>
    <cellStyle name="Normal 577" xfId="6683"/>
    <cellStyle name="Normal 578" xfId="6684"/>
    <cellStyle name="Normal 579" xfId="6685"/>
    <cellStyle name="Normal 58" xfId="6686"/>
    <cellStyle name="Normal 58 2" xfId="6687"/>
    <cellStyle name="Normal 58 3" xfId="6688"/>
    <cellStyle name="Normal 580" xfId="6689"/>
    <cellStyle name="Normal 581" xfId="6690"/>
    <cellStyle name="Normal 582" xfId="6691"/>
    <cellStyle name="Normal 583" xfId="6692"/>
    <cellStyle name="Normal 583 2" xfId="6693"/>
    <cellStyle name="Normal 584" xfId="6694"/>
    <cellStyle name="Normal 585" xfId="6695"/>
    <cellStyle name="Normal 586" xfId="6696"/>
    <cellStyle name="Normal 587" xfId="6697"/>
    <cellStyle name="Normal 587 2" xfId="6698"/>
    <cellStyle name="Normal 588" xfId="6699"/>
    <cellStyle name="Normal 588 2" xfId="6700"/>
    <cellStyle name="Normal 589" xfId="6701"/>
    <cellStyle name="Normal 59" xfId="6702"/>
    <cellStyle name="Normal 59 2" xfId="6703"/>
    <cellStyle name="Normal 59 3" xfId="6704"/>
    <cellStyle name="Normal 590" xfId="6705"/>
    <cellStyle name="Normal 591" xfId="6706"/>
    <cellStyle name="Normal 592" xfId="6707"/>
    <cellStyle name="Normal 593" xfId="6708"/>
    <cellStyle name="Normal 594" xfId="6709"/>
    <cellStyle name="Normal 595" xfId="6710"/>
    <cellStyle name="Normal 596" xfId="6711"/>
    <cellStyle name="Normal 597" xfId="6712"/>
    <cellStyle name="Normal 597 2" xfId="6713"/>
    <cellStyle name="Normal 598" xfId="6714"/>
    <cellStyle name="Normal 599" xfId="6715"/>
    <cellStyle name="Normal 6" xfId="107"/>
    <cellStyle name="Normal 6 2" xfId="1376"/>
    <cellStyle name="Normal 6 2 2" xfId="6716"/>
    <cellStyle name="Normal 6 3" xfId="1377"/>
    <cellStyle name="Normal 6 3 2" xfId="6717"/>
    <cellStyle name="Normal 6 3 3" xfId="6718"/>
    <cellStyle name="Normal 6 4" xfId="1378"/>
    <cellStyle name="Normal 6 4 10" xfId="6719"/>
    <cellStyle name="Normal 6 4 11" xfId="6720"/>
    <cellStyle name="Normal 6 4 12" xfId="6721"/>
    <cellStyle name="Normal 6 4 13" xfId="6722"/>
    <cellStyle name="Normal 6 4 14" xfId="6723"/>
    <cellStyle name="Normal 6 4 2" xfId="6724"/>
    <cellStyle name="Normal 6 4 2 2" xfId="6725"/>
    <cellStyle name="Normal 6 4 2 3" xfId="6726"/>
    <cellStyle name="Normal 6 4 2 4" xfId="6727"/>
    <cellStyle name="Normal 6 4 3" xfId="6728"/>
    <cellStyle name="Normal 6 4 3 2" xfId="6729"/>
    <cellStyle name="Normal 6 4 3 3" xfId="6730"/>
    <cellStyle name="Normal 6 4 3 4" xfId="6731"/>
    <cellStyle name="Normal 6 4 4" xfId="6732"/>
    <cellStyle name="Normal 6 4 4 2" xfId="6733"/>
    <cellStyle name="Normal 6 4 4 3" xfId="6734"/>
    <cellStyle name="Normal 6 4 4 4" xfId="6735"/>
    <cellStyle name="Normal 6 4 5" xfId="6736"/>
    <cellStyle name="Normal 6 4 5 2" xfId="6737"/>
    <cellStyle name="Normal 6 4 5 3" xfId="6738"/>
    <cellStyle name="Normal 6 4 5 4" xfId="6739"/>
    <cellStyle name="Normal 6 4 6" xfId="6740"/>
    <cellStyle name="Normal 6 4 6 2" xfId="6741"/>
    <cellStyle name="Normal 6 4 6 3" xfId="6742"/>
    <cellStyle name="Normal 6 4 6 4" xfId="6743"/>
    <cellStyle name="Normal 6 4 7" xfId="6744"/>
    <cellStyle name="Normal 6 4 7 2" xfId="6745"/>
    <cellStyle name="Normal 6 4 7 3" xfId="6746"/>
    <cellStyle name="Normal 6 4 7 4" xfId="6747"/>
    <cellStyle name="Normal 6 4 8" xfId="6748"/>
    <cellStyle name="Normal 6 4 8 2" xfId="6749"/>
    <cellStyle name="Normal 6 4 8 3" xfId="6750"/>
    <cellStyle name="Normal 6 4 8 4" xfId="6751"/>
    <cellStyle name="Normal 6 4 9" xfId="6752"/>
    <cellStyle name="Normal 6 4 9 2" xfId="6753"/>
    <cellStyle name="Normal 6 4 9 3" xfId="6754"/>
    <cellStyle name="Normal 6 4 9 4" xfId="6755"/>
    <cellStyle name="Normal 6 5" xfId="6756"/>
    <cellStyle name="Normal 6 6" xfId="6757"/>
    <cellStyle name="Normal 6 7" xfId="1535"/>
    <cellStyle name="Normal 60" xfId="6758"/>
    <cellStyle name="Normal 60 2" xfId="6759"/>
    <cellStyle name="Normal 60 3" xfId="6760"/>
    <cellStyle name="Normal 600" xfId="6761"/>
    <cellStyle name="Normal 600 2" xfId="6762"/>
    <cellStyle name="Normal 601" xfId="6763"/>
    <cellStyle name="Normal 602" xfId="6764"/>
    <cellStyle name="Normal 603" xfId="6765"/>
    <cellStyle name="Normal 604" xfId="6766"/>
    <cellStyle name="Normal 605" xfId="6767"/>
    <cellStyle name="Normal 606" xfId="6768"/>
    <cellStyle name="Normal 607" xfId="6769"/>
    <cellStyle name="Normal 608" xfId="6770"/>
    <cellStyle name="Normal 609" xfId="6771"/>
    <cellStyle name="Normal 61" xfId="6772"/>
    <cellStyle name="Normal 61 2" xfId="6773"/>
    <cellStyle name="Normal 61 3" xfId="6774"/>
    <cellStyle name="Normal 610" xfId="6775"/>
    <cellStyle name="Normal 611" xfId="6776"/>
    <cellStyle name="Normal 612" xfId="6777"/>
    <cellStyle name="Normal 613" xfId="6778"/>
    <cellStyle name="Normal 614" xfId="6779"/>
    <cellStyle name="Normal 615" xfId="6780"/>
    <cellStyle name="Normal 616" xfId="6781"/>
    <cellStyle name="Normal 617" xfId="6782"/>
    <cellStyle name="Normal 618" xfId="6783"/>
    <cellStyle name="Normal 619" xfId="6784"/>
    <cellStyle name="Normal 62" xfId="6785"/>
    <cellStyle name="Normal 62 2" xfId="6786"/>
    <cellStyle name="Normal 62 3" xfId="6787"/>
    <cellStyle name="Normal 620" xfId="6788"/>
    <cellStyle name="Normal 620 2" xfId="6789"/>
    <cellStyle name="Normal 621" xfId="6790"/>
    <cellStyle name="Normal 622" xfId="6791"/>
    <cellStyle name="Normal 623" xfId="6792"/>
    <cellStyle name="Normal 624" xfId="6793"/>
    <cellStyle name="Normal 625" xfId="6794"/>
    <cellStyle name="Normal 625 2" xfId="6795"/>
    <cellStyle name="Normal 626" xfId="6796"/>
    <cellStyle name="Normal 627" xfId="6797"/>
    <cellStyle name="Normal 628" xfId="6798"/>
    <cellStyle name="Normal 629" xfId="6799"/>
    <cellStyle name="Normal 63" xfId="6800"/>
    <cellStyle name="Normal 63 2" xfId="6801"/>
    <cellStyle name="Normal 63 3" xfId="6802"/>
    <cellStyle name="Normal 630" xfId="6803"/>
    <cellStyle name="Normal 631" xfId="6804"/>
    <cellStyle name="Normal 632" xfId="6805"/>
    <cellStyle name="Normal 633" xfId="6806"/>
    <cellStyle name="Normal 634" xfId="6807"/>
    <cellStyle name="Normal 635" xfId="6808"/>
    <cellStyle name="Normal 636" xfId="6809"/>
    <cellStyle name="Normal 637" xfId="6810"/>
    <cellStyle name="Normal 638" xfId="6811"/>
    <cellStyle name="Normal 639" xfId="6812"/>
    <cellStyle name="Normal 64" xfId="6813"/>
    <cellStyle name="Normal 64 2" xfId="6814"/>
    <cellStyle name="Normal 64 3" xfId="6815"/>
    <cellStyle name="Normal 640" xfId="6816"/>
    <cellStyle name="Normal 641" xfId="6817"/>
    <cellStyle name="Normal 642" xfId="6818"/>
    <cellStyle name="Normal 643" xfId="6819"/>
    <cellStyle name="Normal 644" xfId="6820"/>
    <cellStyle name="Normal 645" xfId="6821"/>
    <cellStyle name="Normal 646" xfId="6822"/>
    <cellStyle name="Normal 647" xfId="6823"/>
    <cellStyle name="Normal 648" xfId="6824"/>
    <cellStyle name="Normal 649" xfId="6825"/>
    <cellStyle name="Normal 65" xfId="6826"/>
    <cellStyle name="Normal 65 2" xfId="6827"/>
    <cellStyle name="Normal 65 3" xfId="6828"/>
    <cellStyle name="Normal 650" xfId="6829"/>
    <cellStyle name="Normal 651" xfId="6830"/>
    <cellStyle name="Normal 652" xfId="6831"/>
    <cellStyle name="Normal 653" xfId="6832"/>
    <cellStyle name="Normal 654" xfId="6833"/>
    <cellStyle name="Normal 655" xfId="6834"/>
    <cellStyle name="Normal 656" xfId="6835"/>
    <cellStyle name="Normal 657" xfId="6836"/>
    <cellStyle name="Normal 658" xfId="6837"/>
    <cellStyle name="Normal 659" xfId="6838"/>
    <cellStyle name="Normal 66" xfId="6839"/>
    <cellStyle name="Normal 66 2" xfId="6840"/>
    <cellStyle name="Normal 66 3" xfId="6841"/>
    <cellStyle name="Normal 660" xfId="6842"/>
    <cellStyle name="Normal 661" xfId="6843"/>
    <cellStyle name="Normal 662" xfId="1534"/>
    <cellStyle name="Normal 663" xfId="6844"/>
    <cellStyle name="Normal 664" xfId="6845"/>
    <cellStyle name="Normal 665" xfId="6846"/>
    <cellStyle name="Normal 67" xfId="6847"/>
    <cellStyle name="Normal 67 2" xfId="6848"/>
    <cellStyle name="Normal 67 3" xfId="6849"/>
    <cellStyle name="Normal 68" xfId="6850"/>
    <cellStyle name="Normal 68 2" xfId="6851"/>
    <cellStyle name="Normal 68 3" xfId="6852"/>
    <cellStyle name="Normal 69" xfId="6853"/>
    <cellStyle name="Normal 69 2" xfId="6854"/>
    <cellStyle name="Normal 69 3" xfId="6855"/>
    <cellStyle name="Normal 7" xfId="109"/>
    <cellStyle name="Normal 7 2" xfId="276"/>
    <cellStyle name="Normal 7 2 2" xfId="6856"/>
    <cellStyle name="Normal 7 3" xfId="1379"/>
    <cellStyle name="Normal 7 3 2" xfId="6857"/>
    <cellStyle name="Normal 7 3 2 2" xfId="6858"/>
    <cellStyle name="Normal 7 3 3" xfId="6859"/>
    <cellStyle name="Normal 7 4" xfId="1380"/>
    <cellStyle name="Normal 7 5" xfId="1381"/>
    <cellStyle name="Normal 7 6" xfId="6860"/>
    <cellStyle name="Normal 7 6 2" xfId="6861"/>
    <cellStyle name="Normal 7 6 3" xfId="6862"/>
    <cellStyle name="Normal 70" xfId="6863"/>
    <cellStyle name="Normal 70 2" xfId="6864"/>
    <cellStyle name="Normal 70 3" xfId="6865"/>
    <cellStyle name="Normal 71" xfId="6866"/>
    <cellStyle name="Normal 71 2" xfId="6867"/>
    <cellStyle name="Normal 71 3" xfId="6868"/>
    <cellStyle name="Normal 72" xfId="6869"/>
    <cellStyle name="Normal 72 2" xfId="6870"/>
    <cellStyle name="Normal 72 3" xfId="6871"/>
    <cellStyle name="Normal 73" xfId="6872"/>
    <cellStyle name="Normal 73 2" xfId="6873"/>
    <cellStyle name="Normal 73 3" xfId="6874"/>
    <cellStyle name="Normal 74" xfId="6875"/>
    <cellStyle name="Normal 74 2" xfId="6876"/>
    <cellStyle name="Normal 74 3" xfId="6877"/>
    <cellStyle name="Normal 75" xfId="6878"/>
    <cellStyle name="Normal 75 2" xfId="6879"/>
    <cellStyle name="Normal 75 3" xfId="6880"/>
    <cellStyle name="Normal 76" xfId="6881"/>
    <cellStyle name="Normal 76 2" xfId="6882"/>
    <cellStyle name="Normal 76 3" xfId="6883"/>
    <cellStyle name="Normal 77" xfId="6884"/>
    <cellStyle name="Normal 77 2" xfId="6885"/>
    <cellStyle name="Normal 77 3" xfId="6886"/>
    <cellStyle name="Normal 78" xfId="6887"/>
    <cellStyle name="Normal 78 2" xfId="6888"/>
    <cellStyle name="Normal 78 3" xfId="6889"/>
    <cellStyle name="Normal 79" xfId="6890"/>
    <cellStyle name="Normal 79 2" xfId="6891"/>
    <cellStyle name="Normal 79 3" xfId="6892"/>
    <cellStyle name="Normal 8" xfId="108"/>
    <cellStyle name="Normal 8 2" xfId="6893"/>
    <cellStyle name="Normal 8 2 2" xfId="6894"/>
    <cellStyle name="Normal 8 3" xfId="6895"/>
    <cellStyle name="Normal 8 3 2" xfId="6896"/>
    <cellStyle name="Normal 8 3 3" xfId="6897"/>
    <cellStyle name="Normal 8 4" xfId="6898"/>
    <cellStyle name="Normal 8 4 10" xfId="6899"/>
    <cellStyle name="Normal 8 4 11" xfId="6900"/>
    <cellStyle name="Normal 8 4 12" xfId="6901"/>
    <cellStyle name="Normal 8 4 13" xfId="6902"/>
    <cellStyle name="Normal 8 4 14" xfId="6903"/>
    <cellStyle name="Normal 8 4 2" xfId="6904"/>
    <cellStyle name="Normal 8 4 2 2" xfId="6905"/>
    <cellStyle name="Normal 8 4 2 3" xfId="6906"/>
    <cellStyle name="Normal 8 4 2 4" xfId="6907"/>
    <cellStyle name="Normal 8 4 3" xfId="6908"/>
    <cellStyle name="Normal 8 4 3 2" xfId="6909"/>
    <cellStyle name="Normal 8 4 3 3" xfId="6910"/>
    <cellStyle name="Normal 8 4 3 4" xfId="6911"/>
    <cellStyle name="Normal 8 4 4" xfId="6912"/>
    <cellStyle name="Normal 8 4 4 2" xfId="6913"/>
    <cellStyle name="Normal 8 4 4 3" xfId="6914"/>
    <cellStyle name="Normal 8 4 4 4" xfId="6915"/>
    <cellStyle name="Normal 8 4 5" xfId="6916"/>
    <cellStyle name="Normal 8 4 5 2" xfId="6917"/>
    <cellStyle name="Normal 8 4 5 3" xfId="6918"/>
    <cellStyle name="Normal 8 4 5 4" xfId="6919"/>
    <cellStyle name="Normal 8 4 6" xfId="6920"/>
    <cellStyle name="Normal 8 4 6 2" xfId="6921"/>
    <cellStyle name="Normal 8 4 6 3" xfId="6922"/>
    <cellStyle name="Normal 8 4 6 4" xfId="6923"/>
    <cellStyle name="Normal 8 4 7" xfId="6924"/>
    <cellStyle name="Normal 8 4 7 2" xfId="6925"/>
    <cellStyle name="Normal 8 4 7 3" xfId="6926"/>
    <cellStyle name="Normal 8 4 7 4" xfId="6927"/>
    <cellStyle name="Normal 8 4 8" xfId="6928"/>
    <cellStyle name="Normal 8 4 8 2" xfId="6929"/>
    <cellStyle name="Normal 8 4 8 3" xfId="6930"/>
    <cellStyle name="Normal 8 4 8 4" xfId="6931"/>
    <cellStyle name="Normal 8 4 9" xfId="6932"/>
    <cellStyle name="Normal 8 4 9 2" xfId="6933"/>
    <cellStyle name="Normal 8 4 9 3" xfId="6934"/>
    <cellStyle name="Normal 8 4 9 4" xfId="6935"/>
    <cellStyle name="Normal 8 5" xfId="6936"/>
    <cellStyle name="Normal 8 6" xfId="6937"/>
    <cellStyle name="Normal 80" xfId="6938"/>
    <cellStyle name="Normal 80 2" xfId="6939"/>
    <cellStyle name="Normal 80 3" xfId="6940"/>
    <cellStyle name="Normal 81" xfId="6941"/>
    <cellStyle name="Normal 81 2" xfId="6942"/>
    <cellStyle name="Normal 81 3" xfId="6943"/>
    <cellStyle name="Normal 82" xfId="6944"/>
    <cellStyle name="Normal 82 2" xfId="6945"/>
    <cellStyle name="Normal 82 3" xfId="6946"/>
    <cellStyle name="Normal 83" xfId="6947"/>
    <cellStyle name="Normal 83 2" xfId="6948"/>
    <cellStyle name="Normal 83 3" xfId="6949"/>
    <cellStyle name="Normal 84" xfId="6950"/>
    <cellStyle name="Normal 84 2" xfId="6951"/>
    <cellStyle name="Normal 84 3" xfId="6952"/>
    <cellStyle name="Normal 85" xfId="6953"/>
    <cellStyle name="Normal 85 2" xfId="6954"/>
    <cellStyle name="Normal 85 3" xfId="6955"/>
    <cellStyle name="Normal 86" xfId="6956"/>
    <cellStyle name="Normal 86 2" xfId="6957"/>
    <cellStyle name="Normal 86 3" xfId="6958"/>
    <cellStyle name="Normal 87" xfId="6959"/>
    <cellStyle name="Normal 87 2" xfId="6960"/>
    <cellStyle name="Normal 87 3" xfId="6961"/>
    <cellStyle name="Normal 88" xfId="6962"/>
    <cellStyle name="Normal 88 2" xfId="6963"/>
    <cellStyle name="Normal 88 3" xfId="6964"/>
    <cellStyle name="Normal 89" xfId="6965"/>
    <cellStyle name="Normal 89 2" xfId="6966"/>
    <cellStyle name="Normal 89 3" xfId="6967"/>
    <cellStyle name="Normal 9" xfId="277"/>
    <cellStyle name="Normal 9 2" xfId="278"/>
    <cellStyle name="Normal 9 2 2" xfId="6968"/>
    <cellStyle name="Normal 9 3" xfId="279"/>
    <cellStyle name="Normal 9 4" xfId="6969"/>
    <cellStyle name="Normal 9 4 10" xfId="6970"/>
    <cellStyle name="Normal 9 4 11" xfId="6971"/>
    <cellStyle name="Normal 9 4 12" xfId="6972"/>
    <cellStyle name="Normal 9 4 13" xfId="6973"/>
    <cellStyle name="Normal 9 4 14" xfId="6974"/>
    <cellStyle name="Normal 9 4 2" xfId="6975"/>
    <cellStyle name="Normal 9 4 2 2" xfId="6976"/>
    <cellStyle name="Normal 9 4 2 3" xfId="6977"/>
    <cellStyle name="Normal 9 4 2 4" xfId="6978"/>
    <cellStyle name="Normal 9 4 3" xfId="6979"/>
    <cellStyle name="Normal 9 4 3 2" xfId="6980"/>
    <cellStyle name="Normal 9 4 3 3" xfId="6981"/>
    <cellStyle name="Normal 9 4 3 4" xfId="6982"/>
    <cellStyle name="Normal 9 4 4" xfId="6983"/>
    <cellStyle name="Normal 9 4 4 2" xfId="6984"/>
    <cellStyle name="Normal 9 4 4 3" xfId="6985"/>
    <cellStyle name="Normal 9 4 4 4" xfId="6986"/>
    <cellStyle name="Normal 9 4 5" xfId="6987"/>
    <cellStyle name="Normal 9 4 5 2" xfId="6988"/>
    <cellStyle name="Normal 9 4 5 3" xfId="6989"/>
    <cellStyle name="Normal 9 4 5 4" xfId="6990"/>
    <cellStyle name="Normal 9 4 6" xfId="6991"/>
    <cellStyle name="Normal 9 4 6 2" xfId="6992"/>
    <cellStyle name="Normal 9 4 6 3" xfId="6993"/>
    <cellStyle name="Normal 9 4 6 4" xfId="6994"/>
    <cellStyle name="Normal 9 4 7" xfId="6995"/>
    <cellStyle name="Normal 9 4 7 2" xfId="6996"/>
    <cellStyle name="Normal 9 4 7 3" xfId="6997"/>
    <cellStyle name="Normal 9 4 7 4" xfId="6998"/>
    <cellStyle name="Normal 9 4 8" xfId="6999"/>
    <cellStyle name="Normal 9 4 8 2" xfId="7000"/>
    <cellStyle name="Normal 9 4 8 3" xfId="7001"/>
    <cellStyle name="Normal 9 4 8 4" xfId="7002"/>
    <cellStyle name="Normal 9 4 9" xfId="7003"/>
    <cellStyle name="Normal 9 4 9 2" xfId="7004"/>
    <cellStyle name="Normal 9 4 9 3" xfId="7005"/>
    <cellStyle name="Normal 9 4 9 4" xfId="7006"/>
    <cellStyle name="Normal 9 5" xfId="7007"/>
    <cellStyle name="Normal 90" xfId="7008"/>
    <cellStyle name="Normal 90 2" xfId="7009"/>
    <cellStyle name="Normal 90 3" xfId="7010"/>
    <cellStyle name="Normal 91" xfId="7011"/>
    <cellStyle name="Normal 91 2" xfId="7012"/>
    <cellStyle name="Normal 91 3" xfId="7013"/>
    <cellStyle name="Normal 92" xfId="7014"/>
    <cellStyle name="Normal 92 2" xfId="7015"/>
    <cellStyle name="Normal 92 3" xfId="7016"/>
    <cellStyle name="Normal 93" xfId="7017"/>
    <cellStyle name="Normal 93 2" xfId="7018"/>
    <cellStyle name="Normal 93 3" xfId="7019"/>
    <cellStyle name="Normal 94" xfId="7020"/>
    <cellStyle name="Normal 94 2" xfId="7021"/>
    <cellStyle name="Normal 94 3" xfId="7022"/>
    <cellStyle name="Normal 95" xfId="7023"/>
    <cellStyle name="Normal 95 2" xfId="7024"/>
    <cellStyle name="Normal 95 3" xfId="7025"/>
    <cellStyle name="Normal 96" xfId="7026"/>
    <cellStyle name="Normal 96 2" xfId="7027"/>
    <cellStyle name="Normal 97" xfId="7028"/>
    <cellStyle name="Normal 97 2" xfId="7029"/>
    <cellStyle name="Normal 98" xfId="7030"/>
    <cellStyle name="Normal 98 2" xfId="7031"/>
    <cellStyle name="Normal 99" xfId="7032"/>
    <cellStyle name="Normal 99 2" xfId="7033"/>
    <cellStyle name="Normal Cells" xfId="7034"/>
    <cellStyle name="Normál_F01T0207" xfId="7035"/>
    <cellStyle name="Normale_ADMI" xfId="7036"/>
    <cellStyle name="normální_laroux" xfId="916"/>
    <cellStyle name="Normalny 2" xfId="917"/>
    <cellStyle name="Normalny 3" xfId="918"/>
    <cellStyle name="Normalny_~8692222" xfId="919"/>
    <cellStyle name="NorV_x0002_Ã_x0012_ ìÀ _x0012_" xfId="7037"/>
    <cellStyle name="NOT" xfId="7038"/>
    <cellStyle name="Notas" xfId="280"/>
    <cellStyle name="Notas 2" xfId="281"/>
    <cellStyle name="Notas 2 2" xfId="7039"/>
    <cellStyle name="Notas 2 2 2" xfId="7040"/>
    <cellStyle name="Notas 2 3" xfId="7041"/>
    <cellStyle name="Note" xfId="55"/>
    <cellStyle name="Note 2" xfId="1382"/>
    <cellStyle name="Note 2 2" xfId="7042"/>
    <cellStyle name="Note 2 2 2" xfId="7043"/>
    <cellStyle name="Note 2 3" xfId="7044"/>
    <cellStyle name="Note 2 4" xfId="7045"/>
    <cellStyle name="Note 3" xfId="1383"/>
    <cellStyle name="Note 4" xfId="7046"/>
    <cellStyle name="Note 4 2" xfId="7047"/>
    <cellStyle name="Notes" xfId="56"/>
    <cellStyle name="Notitie" xfId="100"/>
    <cellStyle name="Notitie 10" xfId="7048"/>
    <cellStyle name="Notitie 11" xfId="7049"/>
    <cellStyle name="Notitie 12" xfId="7050"/>
    <cellStyle name="Notitie 13" xfId="7051"/>
    <cellStyle name="Notitie 14" xfId="7052"/>
    <cellStyle name="Notitie 15" xfId="7053"/>
    <cellStyle name="Notitie 16" xfId="7054"/>
    <cellStyle name="Notitie 2" xfId="282"/>
    <cellStyle name="Notitie 2 2" xfId="7055"/>
    <cellStyle name="Notitie 2 2 2" xfId="7056"/>
    <cellStyle name="Notitie 2 3" xfId="7057"/>
    <cellStyle name="Notitie 3" xfId="7058"/>
    <cellStyle name="Notitie 4" xfId="7059"/>
    <cellStyle name="Notitie 5" xfId="7060"/>
    <cellStyle name="Notitie 6" xfId="7061"/>
    <cellStyle name="Notitie 7" xfId="7062"/>
    <cellStyle name="Notitie 8" xfId="7063"/>
    <cellStyle name="Notitie 9" xfId="7064"/>
    <cellStyle name="Notiz" xfId="7065"/>
    <cellStyle name="Notiz 2" xfId="7066"/>
    <cellStyle name="NoWrap" xfId="7067"/>
    <cellStyle name="NoWrap 2" xfId="7068"/>
    <cellStyle name="NPI" xfId="7069"/>
    <cellStyle name="nplosion" xfId="1384"/>
    <cellStyle name="nplosion 2" xfId="7070"/>
    <cellStyle name="nplosion 2 2" xfId="7071"/>
    <cellStyle name="nplosion 3" xfId="7072"/>
    <cellStyle name="Num0Un" xfId="7073"/>
    <cellStyle name="Num1" xfId="7074"/>
    <cellStyle name="Num1Blue" xfId="7075"/>
    <cellStyle name="Num2" xfId="7076"/>
    <cellStyle name="Num2Un" xfId="7077"/>
    <cellStyle name="Number" xfId="7078"/>
    <cellStyle name="nVision" xfId="7079"/>
    <cellStyle name="nVision 2" xfId="7080"/>
    <cellStyle name="Obliczenia" xfId="920"/>
    <cellStyle name="Odwiedzone hiperłącze" xfId="921"/>
    <cellStyle name="Œ…‹æØ‚è [0.00]_Region Orders (2)" xfId="7081"/>
    <cellStyle name="Œ…‹æØ‚è_Region Orders (2)" xfId="7082"/>
    <cellStyle name="OneDecimal" xfId="7083"/>
    <cellStyle name="OneDecimalBold" xfId="7084"/>
    <cellStyle name="OneDecimalItal" xfId="7085"/>
    <cellStyle name="Ongedefinieerd" xfId="1385"/>
    <cellStyle name="Ongeldig" xfId="101"/>
    <cellStyle name="Ongeldig 2" xfId="283"/>
    <cellStyle name="Original" xfId="1386"/>
    <cellStyle name="OutDkr" xfId="7086"/>
    <cellStyle name="Output" xfId="57"/>
    <cellStyle name="Output 2" xfId="1387"/>
    <cellStyle name="Output 2 2" xfId="7087"/>
    <cellStyle name="Output 2 3" xfId="7088"/>
    <cellStyle name="Output 3" xfId="7089"/>
    <cellStyle name="Output 3 2" xfId="7090"/>
    <cellStyle name="Page head" xfId="7091"/>
    <cellStyle name="Page header" xfId="7092"/>
    <cellStyle name="Page Heading" xfId="7093"/>
    <cellStyle name="Page Heading Large" xfId="7094"/>
    <cellStyle name="Page Heading Small" xfId="7095"/>
    <cellStyle name="Page Number" xfId="7096"/>
    <cellStyle name="pb_page_heading_LS" xfId="7097"/>
    <cellStyle name="pc1" xfId="7098"/>
    <cellStyle name="pcent" xfId="7099"/>
    <cellStyle name="pct2_yr-yr" xfId="7100"/>
    <cellStyle name="PctLine" xfId="7101"/>
    <cellStyle name="per.style" xfId="7102"/>
    <cellStyle name="Perc1" xfId="7103"/>
    <cellStyle name="Percen - Style1" xfId="922"/>
    <cellStyle name="Percen - Style2" xfId="923"/>
    <cellStyle name="Percent" xfId="58" builtinId="5"/>
    <cellStyle name="Percent (0)" xfId="7104"/>
    <cellStyle name="Percent (0) 2" xfId="7105"/>
    <cellStyle name="Percent (LTV, DSC)" xfId="7106"/>
    <cellStyle name="Percent [0]" xfId="7107"/>
    <cellStyle name="Percent [1]" xfId="7108"/>
    <cellStyle name="Percent [1] 2" xfId="7109"/>
    <cellStyle name="Percent [2]" xfId="924"/>
    <cellStyle name="Percent [2] 2" xfId="7110"/>
    <cellStyle name="Percent [2] 2 2" xfId="7111"/>
    <cellStyle name="Percent [2] 3" xfId="7112"/>
    <cellStyle name="Percent [2] 4" xfId="7113"/>
    <cellStyle name="Percent 10" xfId="1388"/>
    <cellStyle name="Percent 10 2" xfId="7114"/>
    <cellStyle name="Percent 10 4" xfId="7115"/>
    <cellStyle name="Percent 100" xfId="7116"/>
    <cellStyle name="Percent 100 2" xfId="7117"/>
    <cellStyle name="Percent 101" xfId="7118"/>
    <cellStyle name="Percent 101 2" xfId="7119"/>
    <cellStyle name="Percent 102" xfId="7120"/>
    <cellStyle name="Percent 102 2" xfId="7121"/>
    <cellStyle name="Percent 103" xfId="7122"/>
    <cellStyle name="Percent 103 2" xfId="7123"/>
    <cellStyle name="Percent 104" xfId="7124"/>
    <cellStyle name="Percent 104 2" xfId="7125"/>
    <cellStyle name="Percent 105" xfId="7126"/>
    <cellStyle name="Percent 105 2" xfId="7127"/>
    <cellStyle name="Percent 106" xfId="7128"/>
    <cellStyle name="Percent 106 2" xfId="7129"/>
    <cellStyle name="Percent 107" xfId="7130"/>
    <cellStyle name="Percent 107 2" xfId="7131"/>
    <cellStyle name="Percent 108" xfId="7132"/>
    <cellStyle name="Percent 108 2" xfId="7133"/>
    <cellStyle name="Percent 109" xfId="7134"/>
    <cellStyle name="Percent 109 2" xfId="7135"/>
    <cellStyle name="Percent 11" xfId="1389"/>
    <cellStyle name="Percent 11 2" xfId="7136"/>
    <cellStyle name="Percent 11 3" xfId="7137"/>
    <cellStyle name="Percent 110" xfId="7138"/>
    <cellStyle name="Percent 110 2" xfId="7139"/>
    <cellStyle name="Percent 111" xfId="7140"/>
    <cellStyle name="Percent 111 2" xfId="7141"/>
    <cellStyle name="Percent 112" xfId="7142"/>
    <cellStyle name="Percent 112 2" xfId="7143"/>
    <cellStyle name="Percent 113" xfId="7144"/>
    <cellStyle name="Percent 113 2" xfId="7145"/>
    <cellStyle name="Percent 114" xfId="7146"/>
    <cellStyle name="Percent 114 2" xfId="7147"/>
    <cellStyle name="Percent 115" xfId="7148"/>
    <cellStyle name="Percent 115 2" xfId="7149"/>
    <cellStyle name="Percent 116" xfId="7150"/>
    <cellStyle name="Percent 116 2" xfId="7151"/>
    <cellStyle name="Percent 117" xfId="7152"/>
    <cellStyle name="Percent 117 2" xfId="7153"/>
    <cellStyle name="Percent 118" xfId="7154"/>
    <cellStyle name="Percent 118 2" xfId="7155"/>
    <cellStyle name="Percent 119" xfId="7156"/>
    <cellStyle name="Percent 119 2" xfId="7157"/>
    <cellStyle name="Percent 12" xfId="1390"/>
    <cellStyle name="Percent 12 2" xfId="7158"/>
    <cellStyle name="Percent 12 3" xfId="7159"/>
    <cellStyle name="Percent 120" xfId="7160"/>
    <cellStyle name="Percent 120 2" xfId="7161"/>
    <cellStyle name="Percent 121" xfId="7162"/>
    <cellStyle name="Percent 121 2" xfId="7163"/>
    <cellStyle name="Percent 122" xfId="7164"/>
    <cellStyle name="Percent 122 2" xfId="7165"/>
    <cellStyle name="Percent 123" xfId="7166"/>
    <cellStyle name="Percent 123 2" xfId="7167"/>
    <cellStyle name="Percent 124" xfId="7168"/>
    <cellStyle name="Percent 124 2" xfId="7169"/>
    <cellStyle name="Percent 125" xfId="7170"/>
    <cellStyle name="Percent 125 2" xfId="7171"/>
    <cellStyle name="Percent 126" xfId="7172"/>
    <cellStyle name="Percent 126 2" xfId="7173"/>
    <cellStyle name="Percent 127" xfId="7174"/>
    <cellStyle name="Percent 127 2" xfId="7175"/>
    <cellStyle name="Percent 128" xfId="7176"/>
    <cellStyle name="Percent 128 2" xfId="7177"/>
    <cellStyle name="Percent 129" xfId="7178"/>
    <cellStyle name="Percent 129 2" xfId="7179"/>
    <cellStyle name="Percent 13" xfId="1391"/>
    <cellStyle name="Percent 13 2" xfId="7180"/>
    <cellStyle name="Percent 13 3" xfId="7181"/>
    <cellStyle name="Percent 130" xfId="7182"/>
    <cellStyle name="Percent 130 2" xfId="7183"/>
    <cellStyle name="Percent 131" xfId="7184"/>
    <cellStyle name="Percent 131 2" xfId="7185"/>
    <cellStyle name="Percent 132" xfId="7186"/>
    <cellStyle name="Percent 132 2" xfId="7187"/>
    <cellStyle name="Percent 133" xfId="7188"/>
    <cellStyle name="Percent 133 2" xfId="7189"/>
    <cellStyle name="Percent 134" xfId="7190"/>
    <cellStyle name="Percent 134 2" xfId="7191"/>
    <cellStyle name="Percent 135" xfId="7192"/>
    <cellStyle name="Percent 135 2" xfId="7193"/>
    <cellStyle name="Percent 136" xfId="7194"/>
    <cellStyle name="Percent 136 2" xfId="7195"/>
    <cellStyle name="Percent 137" xfId="7196"/>
    <cellStyle name="Percent 137 2" xfId="7197"/>
    <cellStyle name="Percent 138" xfId="7198"/>
    <cellStyle name="Percent 138 2" xfId="7199"/>
    <cellStyle name="Percent 139" xfId="7200"/>
    <cellStyle name="Percent 139 2" xfId="7201"/>
    <cellStyle name="Percent 14" xfId="1392"/>
    <cellStyle name="Percent 14 2" xfId="7202"/>
    <cellStyle name="Percent 14 3" xfId="7203"/>
    <cellStyle name="Percent 140" xfId="7204"/>
    <cellStyle name="Percent 140 2" xfId="7205"/>
    <cellStyle name="Percent 141" xfId="7206"/>
    <cellStyle name="Percent 141 2" xfId="7207"/>
    <cellStyle name="Percent 142" xfId="7208"/>
    <cellStyle name="Percent 142 2" xfId="7209"/>
    <cellStyle name="Percent 143" xfId="7210"/>
    <cellStyle name="Percent 143 2" xfId="7211"/>
    <cellStyle name="Percent 144" xfId="7212"/>
    <cellStyle name="Percent 144 2" xfId="7213"/>
    <cellStyle name="Percent 145" xfId="7214"/>
    <cellStyle name="Percent 145 2" xfId="7215"/>
    <cellStyle name="Percent 146" xfId="7216"/>
    <cellStyle name="Percent 146 2" xfId="7217"/>
    <cellStyle name="Percent 147" xfId="7218"/>
    <cellStyle name="Percent 147 2" xfId="7219"/>
    <cellStyle name="Percent 148" xfId="7220"/>
    <cellStyle name="Percent 148 2" xfId="7221"/>
    <cellStyle name="Percent 149" xfId="7222"/>
    <cellStyle name="Percent 149 2" xfId="7223"/>
    <cellStyle name="Percent 15" xfId="1393"/>
    <cellStyle name="Percent 15 2" xfId="7224"/>
    <cellStyle name="Percent 15 3" xfId="7225"/>
    <cellStyle name="Percent 150" xfId="7226"/>
    <cellStyle name="Percent 150 2" xfId="7227"/>
    <cellStyle name="Percent 151" xfId="7228"/>
    <cellStyle name="Percent 151 2" xfId="7229"/>
    <cellStyle name="Percent 152" xfId="7230"/>
    <cellStyle name="Percent 152 2" xfId="7231"/>
    <cellStyle name="Percent 153" xfId="7232"/>
    <cellStyle name="Percent 153 2" xfId="7233"/>
    <cellStyle name="Percent 154" xfId="7234"/>
    <cellStyle name="Percent 154 2" xfId="7235"/>
    <cellStyle name="Percent 155" xfId="7236"/>
    <cellStyle name="Percent 155 2" xfId="7237"/>
    <cellStyle name="Percent 156" xfId="7238"/>
    <cellStyle name="Percent 156 2" xfId="7239"/>
    <cellStyle name="Percent 157" xfId="7240"/>
    <cellStyle name="Percent 157 2" xfId="7241"/>
    <cellStyle name="Percent 158" xfId="7242"/>
    <cellStyle name="Percent 158 2" xfId="7243"/>
    <cellStyle name="Percent 159" xfId="7244"/>
    <cellStyle name="Percent 159 2" xfId="7245"/>
    <cellStyle name="Percent 16" xfId="1394"/>
    <cellStyle name="Percent 16 2" xfId="7246"/>
    <cellStyle name="Percent 16 3" xfId="7247"/>
    <cellStyle name="Percent 160" xfId="7248"/>
    <cellStyle name="Percent 160 2" xfId="7249"/>
    <cellStyle name="Percent 161" xfId="7250"/>
    <cellStyle name="Percent 161 2" xfId="7251"/>
    <cellStyle name="Percent 162" xfId="7252"/>
    <cellStyle name="Percent 162 2" xfId="7253"/>
    <cellStyle name="Percent 163" xfId="7254"/>
    <cellStyle name="Percent 163 2" xfId="7255"/>
    <cellStyle name="Percent 164" xfId="7256"/>
    <cellStyle name="Percent 164 2" xfId="7257"/>
    <cellStyle name="Percent 165" xfId="7258"/>
    <cellStyle name="Percent 165 2" xfId="7259"/>
    <cellStyle name="Percent 166" xfId="7260"/>
    <cellStyle name="Percent 166 2" xfId="7261"/>
    <cellStyle name="Percent 167" xfId="7262"/>
    <cellStyle name="Percent 167 2" xfId="7263"/>
    <cellStyle name="Percent 168" xfId="7264"/>
    <cellStyle name="Percent 168 2" xfId="7265"/>
    <cellStyle name="Percent 169" xfId="7266"/>
    <cellStyle name="Percent 169 2" xfId="7267"/>
    <cellStyle name="Percent 17" xfId="1395"/>
    <cellStyle name="Percent 17 2" xfId="7268"/>
    <cellStyle name="Percent 17 3" xfId="7269"/>
    <cellStyle name="Percent 170" xfId="7270"/>
    <cellStyle name="Percent 170 2" xfId="7271"/>
    <cellStyle name="Percent 171" xfId="7272"/>
    <cellStyle name="Percent 171 2" xfId="7273"/>
    <cellStyle name="Percent 172" xfId="7274"/>
    <cellStyle name="Percent 172 2" xfId="7275"/>
    <cellStyle name="Percent 173" xfId="7276"/>
    <cellStyle name="Percent 173 2" xfId="7277"/>
    <cellStyle name="Percent 174" xfId="7278"/>
    <cellStyle name="Percent 174 2" xfId="7279"/>
    <cellStyle name="Percent 175" xfId="7280"/>
    <cellStyle name="Percent 175 2" xfId="7281"/>
    <cellStyle name="Percent 176" xfId="7282"/>
    <cellStyle name="Percent 176 2" xfId="7283"/>
    <cellStyle name="Percent 177" xfId="7284"/>
    <cellStyle name="Percent 177 2" xfId="7285"/>
    <cellStyle name="Percent 178" xfId="7286"/>
    <cellStyle name="Percent 178 2" xfId="7287"/>
    <cellStyle name="Percent 179" xfId="7288"/>
    <cellStyle name="Percent 179 2" xfId="7289"/>
    <cellStyle name="Percent 18" xfId="59"/>
    <cellStyle name="Percent 18 2" xfId="1040"/>
    <cellStyle name="Percent 18 3" xfId="7290"/>
    <cellStyle name="Percent 180" xfId="7291"/>
    <cellStyle name="Percent 180 2" xfId="7292"/>
    <cellStyle name="Percent 181" xfId="7293"/>
    <cellStyle name="Percent 181 2" xfId="7294"/>
    <cellStyle name="Percent 182" xfId="7295"/>
    <cellStyle name="Percent 182 2" xfId="7296"/>
    <cellStyle name="Percent 183" xfId="7297"/>
    <cellStyle name="Percent 183 2" xfId="7298"/>
    <cellStyle name="Percent 184" xfId="7299"/>
    <cellStyle name="Percent 184 2" xfId="7300"/>
    <cellStyle name="Percent 185" xfId="7301"/>
    <cellStyle name="Percent 185 2" xfId="7302"/>
    <cellStyle name="Percent 186" xfId="7303"/>
    <cellStyle name="Percent 186 2" xfId="7304"/>
    <cellStyle name="Percent 187" xfId="7305"/>
    <cellStyle name="Percent 187 2" xfId="7306"/>
    <cellStyle name="Percent 188" xfId="7307"/>
    <cellStyle name="Percent 188 2" xfId="7308"/>
    <cellStyle name="Percent 189" xfId="7309"/>
    <cellStyle name="Percent 189 2" xfId="7310"/>
    <cellStyle name="Percent 19" xfId="7311"/>
    <cellStyle name="Percent 19 2" xfId="7312"/>
    <cellStyle name="Percent 19 2 2" xfId="7313"/>
    <cellStyle name="Percent 19 3" xfId="7314"/>
    <cellStyle name="Percent 19 4" xfId="7315"/>
    <cellStyle name="Percent 19 5" xfId="7316"/>
    <cellStyle name="Percent 190" xfId="7317"/>
    <cellStyle name="Percent 190 2" xfId="7318"/>
    <cellStyle name="Percent 191" xfId="7319"/>
    <cellStyle name="Percent 191 2" xfId="7320"/>
    <cellStyle name="Percent 192" xfId="7321"/>
    <cellStyle name="Percent 192 2" xfId="7322"/>
    <cellStyle name="Percent 193" xfId="7323"/>
    <cellStyle name="Percent 193 2" xfId="7324"/>
    <cellStyle name="Percent 194" xfId="7325"/>
    <cellStyle name="Percent 194 2" xfId="7326"/>
    <cellStyle name="Percent 195" xfId="7327"/>
    <cellStyle name="Percent 195 2" xfId="7328"/>
    <cellStyle name="Percent 196" xfId="7329"/>
    <cellStyle name="Percent 196 2" xfId="7330"/>
    <cellStyle name="Percent 197" xfId="7331"/>
    <cellStyle name="Percent 197 2" xfId="7332"/>
    <cellStyle name="Percent 198" xfId="7333"/>
    <cellStyle name="Percent 198 2" xfId="7334"/>
    <cellStyle name="Percent 199" xfId="7335"/>
    <cellStyle name="Percent 199 2" xfId="7336"/>
    <cellStyle name="Percent 2" xfId="343"/>
    <cellStyle name="Percent 2 2" xfId="1396"/>
    <cellStyle name="Percent 2 2 2" xfId="7337"/>
    <cellStyle name="Percent 2 2 2 2" xfId="7338"/>
    <cellStyle name="Percent 2 3" xfId="1397"/>
    <cellStyle name="Percent 2 3 2" xfId="7339"/>
    <cellStyle name="Percent 2 4" xfId="7340"/>
    <cellStyle name="Percent 2 5" xfId="7341"/>
    <cellStyle name="Percent 20" xfId="7342"/>
    <cellStyle name="Percent 20 2" xfId="7343"/>
    <cellStyle name="Percent 20 2 2" xfId="7344"/>
    <cellStyle name="Percent 20 3" xfId="7345"/>
    <cellStyle name="Percent 20 4" xfId="7346"/>
    <cellStyle name="Percent 20 5" xfId="7347"/>
    <cellStyle name="Percent 20 6" xfId="7348"/>
    <cellStyle name="Percent 20 7" xfId="7349"/>
    <cellStyle name="Percent 200" xfId="7350"/>
    <cellStyle name="Percent 200 2" xfId="7351"/>
    <cellStyle name="Percent 201" xfId="7352"/>
    <cellStyle name="Percent 201 2" xfId="7353"/>
    <cellStyle name="Percent 202" xfId="7354"/>
    <cellStyle name="Percent 202 2" xfId="7355"/>
    <cellStyle name="Percent 203" xfId="7356"/>
    <cellStyle name="Percent 203 2" xfId="7357"/>
    <cellStyle name="Percent 204" xfId="7358"/>
    <cellStyle name="Percent 204 2" xfId="7359"/>
    <cellStyle name="Percent 205" xfId="7360"/>
    <cellStyle name="Percent 205 2" xfId="7361"/>
    <cellStyle name="Percent 206" xfId="7362"/>
    <cellStyle name="Percent 206 2" xfId="7363"/>
    <cellStyle name="Percent 207" xfId="7364"/>
    <cellStyle name="Percent 207 2" xfId="7365"/>
    <cellStyle name="Percent 208" xfId="7366"/>
    <cellStyle name="Percent 208 2" xfId="7367"/>
    <cellStyle name="Percent 209" xfId="7368"/>
    <cellStyle name="Percent 209 2" xfId="7369"/>
    <cellStyle name="Percent 21" xfId="7370"/>
    <cellStyle name="Percent 21 2" xfId="7371"/>
    <cellStyle name="Percent 21 2 2" xfId="7372"/>
    <cellStyle name="Percent 21 3" xfId="7373"/>
    <cellStyle name="Percent 21 4" xfId="7374"/>
    <cellStyle name="Percent 21 5" xfId="7375"/>
    <cellStyle name="Percent 210" xfId="7376"/>
    <cellStyle name="Percent 210 2" xfId="7377"/>
    <cellStyle name="Percent 211" xfId="7378"/>
    <cellStyle name="Percent 211 2" xfId="7379"/>
    <cellStyle name="Percent 212" xfId="7380"/>
    <cellStyle name="Percent 212 2" xfId="7381"/>
    <cellStyle name="Percent 213" xfId="7382"/>
    <cellStyle name="Percent 213 2" xfId="7383"/>
    <cellStyle name="Percent 214" xfId="7384"/>
    <cellStyle name="Percent 214 2" xfId="7385"/>
    <cellStyle name="Percent 215" xfId="7386"/>
    <cellStyle name="Percent 215 2" xfId="7387"/>
    <cellStyle name="Percent 216" xfId="7388"/>
    <cellStyle name="Percent 216 2" xfId="7389"/>
    <cellStyle name="Percent 217" xfId="7390"/>
    <cellStyle name="Percent 217 2" xfId="7391"/>
    <cellStyle name="Percent 218" xfId="7392"/>
    <cellStyle name="Percent 218 2" xfId="7393"/>
    <cellStyle name="Percent 219" xfId="7394"/>
    <cellStyle name="Percent 219 2" xfId="7395"/>
    <cellStyle name="Percent 22" xfId="7396"/>
    <cellStyle name="Percent 22 2" xfId="7397"/>
    <cellStyle name="Percent 22 3" xfId="7398"/>
    <cellStyle name="Percent 220" xfId="7399"/>
    <cellStyle name="Percent 220 2" xfId="7400"/>
    <cellStyle name="Percent 221" xfId="7401"/>
    <cellStyle name="Percent 221 2" xfId="7402"/>
    <cellStyle name="Percent 222" xfId="7403"/>
    <cellStyle name="Percent 222 2" xfId="7404"/>
    <cellStyle name="Percent 223" xfId="7405"/>
    <cellStyle name="Percent 223 2" xfId="7406"/>
    <cellStyle name="Percent 224" xfId="7407"/>
    <cellStyle name="Percent 224 2" xfId="7408"/>
    <cellStyle name="Percent 225" xfId="7409"/>
    <cellStyle name="Percent 225 2" xfId="7410"/>
    <cellStyle name="Percent 226" xfId="7411"/>
    <cellStyle name="Percent 226 2" xfId="7412"/>
    <cellStyle name="Percent 227" xfId="7413"/>
    <cellStyle name="Percent 227 2" xfId="7414"/>
    <cellStyle name="Percent 228" xfId="7415"/>
    <cellStyle name="Percent 228 2" xfId="7416"/>
    <cellStyle name="Percent 229" xfId="7417"/>
    <cellStyle name="Percent 229 2" xfId="7418"/>
    <cellStyle name="Percent 23" xfId="7419"/>
    <cellStyle name="Percent 23 2" xfId="7420"/>
    <cellStyle name="Percent 23 3" xfId="7421"/>
    <cellStyle name="Percent 230" xfId="7422"/>
    <cellStyle name="Percent 230 2" xfId="7423"/>
    <cellStyle name="Percent 231" xfId="7424"/>
    <cellStyle name="Percent 231 2" xfId="7425"/>
    <cellStyle name="Percent 232" xfId="7426"/>
    <cellStyle name="Percent 232 2" xfId="7427"/>
    <cellStyle name="Percent 233" xfId="7428"/>
    <cellStyle name="Percent 233 2" xfId="7429"/>
    <cellStyle name="Percent 234" xfId="7430"/>
    <cellStyle name="Percent 234 2" xfId="7431"/>
    <cellStyle name="Percent 235" xfId="7432"/>
    <cellStyle name="Percent 235 2" xfId="7433"/>
    <cellStyle name="Percent 236" xfId="7434"/>
    <cellStyle name="Percent 236 2" xfId="7435"/>
    <cellStyle name="Percent 237" xfId="7436"/>
    <cellStyle name="Percent 237 2" xfId="7437"/>
    <cellStyle name="Percent 238" xfId="7438"/>
    <cellStyle name="Percent 238 2" xfId="7439"/>
    <cellStyle name="Percent 239" xfId="7440"/>
    <cellStyle name="Percent 239 2" xfId="7441"/>
    <cellStyle name="Percent 24" xfId="7442"/>
    <cellStyle name="Percent 24 2" xfId="7443"/>
    <cellStyle name="Percent 24 3" xfId="7444"/>
    <cellStyle name="Percent 240" xfId="7445"/>
    <cellStyle name="Percent 240 2" xfId="7446"/>
    <cellStyle name="Percent 241" xfId="7447"/>
    <cellStyle name="Percent 241 2" xfId="7448"/>
    <cellStyle name="Percent 242" xfId="7449"/>
    <cellStyle name="Percent 242 2" xfId="7450"/>
    <cellStyle name="Percent 243" xfId="7451"/>
    <cellStyle name="Percent 243 2" xfId="7452"/>
    <cellStyle name="Percent 244" xfId="7453"/>
    <cellStyle name="Percent 244 2" xfId="7454"/>
    <cellStyle name="Percent 245" xfId="7455"/>
    <cellStyle name="Percent 245 2" xfId="7456"/>
    <cellStyle name="Percent 246" xfId="7457"/>
    <cellStyle name="Percent 246 2" xfId="7458"/>
    <cellStyle name="Percent 247" xfId="7459"/>
    <cellStyle name="Percent 247 2" xfId="7460"/>
    <cellStyle name="Percent 248" xfId="7461"/>
    <cellStyle name="Percent 248 2" xfId="7462"/>
    <cellStyle name="Percent 249" xfId="7463"/>
    <cellStyle name="Percent 249 2" xfId="7464"/>
    <cellStyle name="Percent 25" xfId="7465"/>
    <cellStyle name="Percent 25 2" xfId="7466"/>
    <cellStyle name="Percent 25 3" xfId="7467"/>
    <cellStyle name="Percent 250" xfId="7468"/>
    <cellStyle name="Percent 250 2" xfId="7469"/>
    <cellStyle name="Percent 251" xfId="7470"/>
    <cellStyle name="Percent 251 2" xfId="7471"/>
    <cellStyle name="Percent 252" xfId="7472"/>
    <cellStyle name="Percent 252 2" xfId="7473"/>
    <cellStyle name="Percent 253" xfId="7474"/>
    <cellStyle name="Percent 253 2" xfId="7475"/>
    <cellStyle name="Percent 254" xfId="7476"/>
    <cellStyle name="Percent 254 2" xfId="7477"/>
    <cellStyle name="Percent 255" xfId="7478"/>
    <cellStyle name="Percent 255 2" xfId="7479"/>
    <cellStyle name="Percent 256" xfId="7480"/>
    <cellStyle name="Percent 256 2" xfId="7481"/>
    <cellStyle name="Percent 257" xfId="7482"/>
    <cellStyle name="Percent 257 2" xfId="7483"/>
    <cellStyle name="Percent 258" xfId="7484"/>
    <cellStyle name="Percent 258 2" xfId="7485"/>
    <cellStyle name="Percent 259" xfId="7486"/>
    <cellStyle name="Percent 259 2" xfId="7487"/>
    <cellStyle name="Percent 26" xfId="7488"/>
    <cellStyle name="Percent 26 2" xfId="7489"/>
    <cellStyle name="Percent 26 3" xfId="7490"/>
    <cellStyle name="Percent 260" xfId="7491"/>
    <cellStyle name="Percent 260 2" xfId="7492"/>
    <cellStyle name="Percent 261" xfId="7493"/>
    <cellStyle name="Percent 261 10" xfId="7494"/>
    <cellStyle name="Percent 261 10 2" xfId="7495"/>
    <cellStyle name="Percent 261 11" xfId="7496"/>
    <cellStyle name="Percent 261 12" xfId="7497"/>
    <cellStyle name="Percent 261 2" xfId="7498"/>
    <cellStyle name="Percent 261 2 2" xfId="7499"/>
    <cellStyle name="Percent 261 2 2 2" xfId="7500"/>
    <cellStyle name="Percent 261 2 2 2 2" xfId="7501"/>
    <cellStyle name="Percent 261 2 2 2 2 2" xfId="7502"/>
    <cellStyle name="Percent 261 2 2 2 3" xfId="7503"/>
    <cellStyle name="Percent 261 2 2 3" xfId="7504"/>
    <cellStyle name="Percent 261 2 2 3 2" xfId="7505"/>
    <cellStyle name="Percent 261 2 2 4" xfId="7506"/>
    <cellStyle name="Percent 261 2 2 5" xfId="7507"/>
    <cellStyle name="Percent 261 2 3" xfId="7508"/>
    <cellStyle name="Percent 261 2 3 2" xfId="7509"/>
    <cellStyle name="Percent 261 2 3 2 2" xfId="7510"/>
    <cellStyle name="Percent 261 2 3 2 2 2" xfId="7511"/>
    <cellStyle name="Percent 261 2 3 2 3" xfId="7512"/>
    <cellStyle name="Percent 261 2 3 3" xfId="7513"/>
    <cellStyle name="Percent 261 2 3 3 2" xfId="7514"/>
    <cellStyle name="Percent 261 2 3 4" xfId="7515"/>
    <cellStyle name="Percent 261 2 3 5" xfId="7516"/>
    <cellStyle name="Percent 261 2 4" xfId="7517"/>
    <cellStyle name="Percent 261 2 4 2" xfId="7518"/>
    <cellStyle name="Percent 261 2 4 2 2" xfId="7519"/>
    <cellStyle name="Percent 261 2 4 2 2 2" xfId="7520"/>
    <cellStyle name="Percent 261 2 4 2 3" xfId="7521"/>
    <cellStyle name="Percent 261 2 4 3" xfId="7522"/>
    <cellStyle name="Percent 261 2 4 3 2" xfId="7523"/>
    <cellStyle name="Percent 261 2 4 4" xfId="7524"/>
    <cellStyle name="Percent 261 2 5" xfId="7525"/>
    <cellStyle name="Percent 261 2 5 2" xfId="7526"/>
    <cellStyle name="Percent 261 2 5 2 2" xfId="7527"/>
    <cellStyle name="Percent 261 2 5 3" xfId="7528"/>
    <cellStyle name="Percent 261 2 6" xfId="7529"/>
    <cellStyle name="Percent 261 2 6 2" xfId="7530"/>
    <cellStyle name="Percent 261 2 7" xfId="7531"/>
    <cellStyle name="Percent 261 2 8" xfId="7532"/>
    <cellStyle name="Percent 261 3" xfId="7533"/>
    <cellStyle name="Percent 261 3 2" xfId="7534"/>
    <cellStyle name="Percent 261 3 2 2" xfId="7535"/>
    <cellStyle name="Percent 261 3 2 2 2" xfId="7536"/>
    <cellStyle name="Percent 261 3 2 2 2 2" xfId="7537"/>
    <cellStyle name="Percent 261 3 2 2 3" xfId="7538"/>
    <cellStyle name="Percent 261 3 2 3" xfId="7539"/>
    <cellStyle name="Percent 261 3 2 3 2" xfId="7540"/>
    <cellStyle name="Percent 261 3 2 4" xfId="7541"/>
    <cellStyle name="Percent 261 3 2 5" xfId="7542"/>
    <cellStyle name="Percent 261 3 3" xfId="7543"/>
    <cellStyle name="Percent 261 3 3 2" xfId="7544"/>
    <cellStyle name="Percent 261 3 3 2 2" xfId="7545"/>
    <cellStyle name="Percent 261 3 3 2 2 2" xfId="7546"/>
    <cellStyle name="Percent 261 3 3 2 3" xfId="7547"/>
    <cellStyle name="Percent 261 3 3 3" xfId="7548"/>
    <cellStyle name="Percent 261 3 3 3 2" xfId="7549"/>
    <cellStyle name="Percent 261 3 3 4" xfId="7550"/>
    <cellStyle name="Percent 261 3 3 5" xfId="7551"/>
    <cellStyle name="Percent 261 3 4" xfId="7552"/>
    <cellStyle name="Percent 261 3 4 2" xfId="7553"/>
    <cellStyle name="Percent 261 3 4 2 2" xfId="7554"/>
    <cellStyle name="Percent 261 3 4 2 2 2" xfId="7555"/>
    <cellStyle name="Percent 261 3 4 2 3" xfId="7556"/>
    <cellStyle name="Percent 261 3 4 3" xfId="7557"/>
    <cellStyle name="Percent 261 3 4 3 2" xfId="7558"/>
    <cellStyle name="Percent 261 3 4 4" xfId="7559"/>
    <cellStyle name="Percent 261 3 5" xfId="7560"/>
    <cellStyle name="Percent 261 3 5 2" xfId="7561"/>
    <cellStyle name="Percent 261 3 5 2 2" xfId="7562"/>
    <cellStyle name="Percent 261 3 5 3" xfId="7563"/>
    <cellStyle name="Percent 261 3 6" xfId="7564"/>
    <cellStyle name="Percent 261 3 6 2" xfId="7565"/>
    <cellStyle name="Percent 261 3 7" xfId="7566"/>
    <cellStyle name="Percent 261 3 8" xfId="7567"/>
    <cellStyle name="Percent 261 4" xfId="7568"/>
    <cellStyle name="Percent 261 4 2" xfId="7569"/>
    <cellStyle name="Percent 261 4 2 2" xfId="7570"/>
    <cellStyle name="Percent 261 4 2 2 2" xfId="7571"/>
    <cellStyle name="Percent 261 4 2 2 2 2" xfId="7572"/>
    <cellStyle name="Percent 261 4 2 2 3" xfId="7573"/>
    <cellStyle name="Percent 261 4 2 3" xfId="7574"/>
    <cellStyle name="Percent 261 4 2 3 2" xfId="7575"/>
    <cellStyle name="Percent 261 4 2 4" xfId="7576"/>
    <cellStyle name="Percent 261 4 2 5" xfId="7577"/>
    <cellStyle name="Percent 261 4 3" xfId="7578"/>
    <cellStyle name="Percent 261 4 3 2" xfId="7579"/>
    <cellStyle name="Percent 261 4 3 2 2" xfId="7580"/>
    <cellStyle name="Percent 261 4 3 2 2 2" xfId="7581"/>
    <cellStyle name="Percent 261 4 3 2 3" xfId="7582"/>
    <cellStyle name="Percent 261 4 3 3" xfId="7583"/>
    <cellStyle name="Percent 261 4 3 3 2" xfId="7584"/>
    <cellStyle name="Percent 261 4 3 4" xfId="7585"/>
    <cellStyle name="Percent 261 4 3 5" xfId="7586"/>
    <cellStyle name="Percent 261 4 4" xfId="7587"/>
    <cellStyle name="Percent 261 4 4 2" xfId="7588"/>
    <cellStyle name="Percent 261 4 4 2 2" xfId="7589"/>
    <cellStyle name="Percent 261 4 4 2 2 2" xfId="7590"/>
    <cellStyle name="Percent 261 4 4 2 3" xfId="7591"/>
    <cellStyle name="Percent 261 4 4 3" xfId="7592"/>
    <cellStyle name="Percent 261 4 4 3 2" xfId="7593"/>
    <cellStyle name="Percent 261 4 4 4" xfId="7594"/>
    <cellStyle name="Percent 261 4 5" xfId="7595"/>
    <cellStyle name="Percent 261 4 5 2" xfId="7596"/>
    <cellStyle name="Percent 261 4 5 2 2" xfId="7597"/>
    <cellStyle name="Percent 261 4 5 3" xfId="7598"/>
    <cellStyle name="Percent 261 4 6" xfId="7599"/>
    <cellStyle name="Percent 261 4 6 2" xfId="7600"/>
    <cellStyle name="Percent 261 4 7" xfId="7601"/>
    <cellStyle name="Percent 261 4 8" xfId="7602"/>
    <cellStyle name="Percent 261 5" xfId="7603"/>
    <cellStyle name="Percent 261 5 2" xfId="7604"/>
    <cellStyle name="Percent 261 5 2 2" xfId="7605"/>
    <cellStyle name="Percent 261 5 2 2 2" xfId="7606"/>
    <cellStyle name="Percent 261 5 2 2 2 2" xfId="7607"/>
    <cellStyle name="Percent 261 5 2 2 3" xfId="7608"/>
    <cellStyle name="Percent 261 5 2 3" xfId="7609"/>
    <cellStyle name="Percent 261 5 2 3 2" xfId="7610"/>
    <cellStyle name="Percent 261 5 2 4" xfId="7611"/>
    <cellStyle name="Percent 261 5 2 5" xfId="7612"/>
    <cellStyle name="Percent 261 5 3" xfId="7613"/>
    <cellStyle name="Percent 261 5 3 2" xfId="7614"/>
    <cellStyle name="Percent 261 5 3 2 2" xfId="7615"/>
    <cellStyle name="Percent 261 5 3 2 2 2" xfId="7616"/>
    <cellStyle name="Percent 261 5 3 2 3" xfId="7617"/>
    <cellStyle name="Percent 261 5 3 3" xfId="7618"/>
    <cellStyle name="Percent 261 5 3 3 2" xfId="7619"/>
    <cellStyle name="Percent 261 5 3 4" xfId="7620"/>
    <cellStyle name="Percent 261 5 3 5" xfId="7621"/>
    <cellStyle name="Percent 261 5 4" xfId="7622"/>
    <cellStyle name="Percent 261 5 4 2" xfId="7623"/>
    <cellStyle name="Percent 261 5 4 2 2" xfId="7624"/>
    <cellStyle name="Percent 261 5 4 2 2 2" xfId="7625"/>
    <cellStyle name="Percent 261 5 4 2 3" xfId="7626"/>
    <cellStyle name="Percent 261 5 4 3" xfId="7627"/>
    <cellStyle name="Percent 261 5 4 3 2" xfId="7628"/>
    <cellStyle name="Percent 261 5 4 4" xfId="7629"/>
    <cellStyle name="Percent 261 5 5" xfId="7630"/>
    <cellStyle name="Percent 261 5 5 2" xfId="7631"/>
    <cellStyle name="Percent 261 5 5 2 2" xfId="7632"/>
    <cellStyle name="Percent 261 5 5 3" xfId="7633"/>
    <cellStyle name="Percent 261 5 6" xfId="7634"/>
    <cellStyle name="Percent 261 5 6 2" xfId="7635"/>
    <cellStyle name="Percent 261 5 7" xfId="7636"/>
    <cellStyle name="Percent 261 5 8" xfId="7637"/>
    <cellStyle name="Percent 261 6" xfId="7638"/>
    <cellStyle name="Percent 261 6 2" xfId="7639"/>
    <cellStyle name="Percent 261 6 2 2" xfId="7640"/>
    <cellStyle name="Percent 261 6 2 2 2" xfId="7641"/>
    <cellStyle name="Percent 261 6 2 3" xfId="7642"/>
    <cellStyle name="Percent 261 6 3" xfId="7643"/>
    <cellStyle name="Percent 261 6 3 2" xfId="7644"/>
    <cellStyle name="Percent 261 6 4" xfId="7645"/>
    <cellStyle name="Percent 261 6 5" xfId="7646"/>
    <cellStyle name="Percent 261 7" xfId="7647"/>
    <cellStyle name="Percent 261 7 2" xfId="7648"/>
    <cellStyle name="Percent 261 7 2 2" xfId="7649"/>
    <cellStyle name="Percent 261 7 2 2 2" xfId="7650"/>
    <cellStyle name="Percent 261 7 2 3" xfId="7651"/>
    <cellStyle name="Percent 261 7 3" xfId="7652"/>
    <cellStyle name="Percent 261 7 3 2" xfId="7653"/>
    <cellStyle name="Percent 261 7 4" xfId="7654"/>
    <cellStyle name="Percent 261 7 5" xfId="7655"/>
    <cellStyle name="Percent 261 8" xfId="7656"/>
    <cellStyle name="Percent 261 8 2" xfId="7657"/>
    <cellStyle name="Percent 261 8 2 2" xfId="7658"/>
    <cellStyle name="Percent 261 8 2 2 2" xfId="7659"/>
    <cellStyle name="Percent 261 8 2 3" xfId="7660"/>
    <cellStyle name="Percent 261 8 3" xfId="7661"/>
    <cellStyle name="Percent 261 8 3 2" xfId="7662"/>
    <cellStyle name="Percent 261 8 4" xfId="7663"/>
    <cellStyle name="Percent 261 9" xfId="7664"/>
    <cellStyle name="Percent 261 9 2" xfId="7665"/>
    <cellStyle name="Percent 261 9 2 2" xfId="7666"/>
    <cellStyle name="Percent 261 9 3" xfId="7667"/>
    <cellStyle name="Percent 262" xfId="7668"/>
    <cellStyle name="Percent 262 10" xfId="7669"/>
    <cellStyle name="Percent 262 10 2" xfId="7670"/>
    <cellStyle name="Percent 262 11" xfId="7671"/>
    <cellStyle name="Percent 262 12" xfId="7672"/>
    <cellStyle name="Percent 262 2" xfId="7673"/>
    <cellStyle name="Percent 262 2 2" xfId="7674"/>
    <cellStyle name="Percent 262 2 2 2" xfId="7675"/>
    <cellStyle name="Percent 262 2 2 2 2" xfId="7676"/>
    <cellStyle name="Percent 262 2 2 2 2 2" xfId="7677"/>
    <cellStyle name="Percent 262 2 2 2 3" xfId="7678"/>
    <cellStyle name="Percent 262 2 2 3" xfId="7679"/>
    <cellStyle name="Percent 262 2 2 3 2" xfId="7680"/>
    <cellStyle name="Percent 262 2 2 4" xfId="7681"/>
    <cellStyle name="Percent 262 2 2 5" xfId="7682"/>
    <cellStyle name="Percent 262 2 3" xfId="7683"/>
    <cellStyle name="Percent 262 2 3 2" xfId="7684"/>
    <cellStyle name="Percent 262 2 3 2 2" xfId="7685"/>
    <cellStyle name="Percent 262 2 3 2 2 2" xfId="7686"/>
    <cellStyle name="Percent 262 2 3 2 3" xfId="7687"/>
    <cellStyle name="Percent 262 2 3 3" xfId="7688"/>
    <cellStyle name="Percent 262 2 3 3 2" xfId="7689"/>
    <cellStyle name="Percent 262 2 3 4" xfId="7690"/>
    <cellStyle name="Percent 262 2 3 5" xfId="7691"/>
    <cellStyle name="Percent 262 2 4" xfId="7692"/>
    <cellStyle name="Percent 262 2 4 2" xfId="7693"/>
    <cellStyle name="Percent 262 2 4 2 2" xfId="7694"/>
    <cellStyle name="Percent 262 2 4 2 2 2" xfId="7695"/>
    <cellStyle name="Percent 262 2 4 2 3" xfId="7696"/>
    <cellStyle name="Percent 262 2 4 3" xfId="7697"/>
    <cellStyle name="Percent 262 2 4 3 2" xfId="7698"/>
    <cellStyle name="Percent 262 2 4 4" xfId="7699"/>
    <cellStyle name="Percent 262 2 5" xfId="7700"/>
    <cellStyle name="Percent 262 2 5 2" xfId="7701"/>
    <cellStyle name="Percent 262 2 5 2 2" xfId="7702"/>
    <cellStyle name="Percent 262 2 5 3" xfId="7703"/>
    <cellStyle name="Percent 262 2 6" xfId="7704"/>
    <cellStyle name="Percent 262 2 6 2" xfId="7705"/>
    <cellStyle name="Percent 262 2 7" xfId="7706"/>
    <cellStyle name="Percent 262 2 8" xfId="7707"/>
    <cellStyle name="Percent 262 3" xfId="7708"/>
    <cellStyle name="Percent 262 3 2" xfId="7709"/>
    <cellStyle name="Percent 262 3 2 2" xfId="7710"/>
    <cellStyle name="Percent 262 3 2 2 2" xfId="7711"/>
    <cellStyle name="Percent 262 3 2 2 2 2" xfId="7712"/>
    <cellStyle name="Percent 262 3 2 2 3" xfId="7713"/>
    <cellStyle name="Percent 262 3 2 3" xfId="7714"/>
    <cellStyle name="Percent 262 3 2 3 2" xfId="7715"/>
    <cellStyle name="Percent 262 3 2 4" xfId="7716"/>
    <cellStyle name="Percent 262 3 2 5" xfId="7717"/>
    <cellStyle name="Percent 262 3 3" xfId="7718"/>
    <cellStyle name="Percent 262 3 3 2" xfId="7719"/>
    <cellStyle name="Percent 262 3 3 2 2" xfId="7720"/>
    <cellStyle name="Percent 262 3 3 2 2 2" xfId="7721"/>
    <cellStyle name="Percent 262 3 3 2 3" xfId="7722"/>
    <cellStyle name="Percent 262 3 3 3" xfId="7723"/>
    <cellStyle name="Percent 262 3 3 3 2" xfId="7724"/>
    <cellStyle name="Percent 262 3 3 4" xfId="7725"/>
    <cellStyle name="Percent 262 3 3 5" xfId="7726"/>
    <cellStyle name="Percent 262 3 4" xfId="7727"/>
    <cellStyle name="Percent 262 3 4 2" xfId="7728"/>
    <cellStyle name="Percent 262 3 4 2 2" xfId="7729"/>
    <cellStyle name="Percent 262 3 4 2 2 2" xfId="7730"/>
    <cellStyle name="Percent 262 3 4 2 3" xfId="7731"/>
    <cellStyle name="Percent 262 3 4 3" xfId="7732"/>
    <cellStyle name="Percent 262 3 4 3 2" xfId="7733"/>
    <cellStyle name="Percent 262 3 4 4" xfId="7734"/>
    <cellStyle name="Percent 262 3 5" xfId="7735"/>
    <cellStyle name="Percent 262 3 5 2" xfId="7736"/>
    <cellStyle name="Percent 262 3 5 2 2" xfId="7737"/>
    <cellStyle name="Percent 262 3 5 3" xfId="7738"/>
    <cellStyle name="Percent 262 3 6" xfId="7739"/>
    <cellStyle name="Percent 262 3 6 2" xfId="7740"/>
    <cellStyle name="Percent 262 3 7" xfId="7741"/>
    <cellStyle name="Percent 262 3 8" xfId="7742"/>
    <cellStyle name="Percent 262 4" xfId="7743"/>
    <cellStyle name="Percent 262 4 2" xfId="7744"/>
    <cellStyle name="Percent 262 4 2 2" xfId="7745"/>
    <cellStyle name="Percent 262 4 2 2 2" xfId="7746"/>
    <cellStyle name="Percent 262 4 2 2 2 2" xfId="7747"/>
    <cellStyle name="Percent 262 4 2 2 3" xfId="7748"/>
    <cellStyle name="Percent 262 4 2 3" xfId="7749"/>
    <cellStyle name="Percent 262 4 2 3 2" xfId="7750"/>
    <cellStyle name="Percent 262 4 2 4" xfId="7751"/>
    <cellStyle name="Percent 262 4 2 5" xfId="7752"/>
    <cellStyle name="Percent 262 4 3" xfId="7753"/>
    <cellStyle name="Percent 262 4 3 2" xfId="7754"/>
    <cellStyle name="Percent 262 4 3 2 2" xfId="7755"/>
    <cellStyle name="Percent 262 4 3 2 2 2" xfId="7756"/>
    <cellStyle name="Percent 262 4 3 2 3" xfId="7757"/>
    <cellStyle name="Percent 262 4 3 3" xfId="7758"/>
    <cellStyle name="Percent 262 4 3 3 2" xfId="7759"/>
    <cellStyle name="Percent 262 4 3 4" xfId="7760"/>
    <cellStyle name="Percent 262 4 3 5" xfId="7761"/>
    <cellStyle name="Percent 262 4 4" xfId="7762"/>
    <cellStyle name="Percent 262 4 4 2" xfId="7763"/>
    <cellStyle name="Percent 262 4 4 2 2" xfId="7764"/>
    <cellStyle name="Percent 262 4 4 2 2 2" xfId="7765"/>
    <cellStyle name="Percent 262 4 4 2 3" xfId="7766"/>
    <cellStyle name="Percent 262 4 4 3" xfId="7767"/>
    <cellStyle name="Percent 262 4 4 3 2" xfId="7768"/>
    <cellStyle name="Percent 262 4 4 4" xfId="7769"/>
    <cellStyle name="Percent 262 4 5" xfId="7770"/>
    <cellStyle name="Percent 262 4 5 2" xfId="7771"/>
    <cellStyle name="Percent 262 4 5 2 2" xfId="7772"/>
    <cellStyle name="Percent 262 4 5 3" xfId="7773"/>
    <cellStyle name="Percent 262 4 6" xfId="7774"/>
    <cellStyle name="Percent 262 4 6 2" xfId="7775"/>
    <cellStyle name="Percent 262 4 7" xfId="7776"/>
    <cellStyle name="Percent 262 4 8" xfId="7777"/>
    <cellStyle name="Percent 262 5" xfId="7778"/>
    <cellStyle name="Percent 262 5 2" xfId="7779"/>
    <cellStyle name="Percent 262 5 2 2" xfId="7780"/>
    <cellStyle name="Percent 262 5 2 2 2" xfId="7781"/>
    <cellStyle name="Percent 262 5 2 2 2 2" xfId="7782"/>
    <cellStyle name="Percent 262 5 2 2 3" xfId="7783"/>
    <cellStyle name="Percent 262 5 2 3" xfId="7784"/>
    <cellStyle name="Percent 262 5 2 3 2" xfId="7785"/>
    <cellStyle name="Percent 262 5 2 4" xfId="7786"/>
    <cellStyle name="Percent 262 5 2 5" xfId="7787"/>
    <cellStyle name="Percent 262 5 3" xfId="7788"/>
    <cellStyle name="Percent 262 5 3 2" xfId="7789"/>
    <cellStyle name="Percent 262 5 3 2 2" xfId="7790"/>
    <cellStyle name="Percent 262 5 3 2 2 2" xfId="7791"/>
    <cellStyle name="Percent 262 5 3 2 3" xfId="7792"/>
    <cellStyle name="Percent 262 5 3 3" xfId="7793"/>
    <cellStyle name="Percent 262 5 3 3 2" xfId="7794"/>
    <cellStyle name="Percent 262 5 3 4" xfId="7795"/>
    <cellStyle name="Percent 262 5 3 5" xfId="7796"/>
    <cellStyle name="Percent 262 5 4" xfId="7797"/>
    <cellStyle name="Percent 262 5 4 2" xfId="7798"/>
    <cellStyle name="Percent 262 5 4 2 2" xfId="7799"/>
    <cellStyle name="Percent 262 5 4 2 2 2" xfId="7800"/>
    <cellStyle name="Percent 262 5 4 2 3" xfId="7801"/>
    <cellStyle name="Percent 262 5 4 3" xfId="7802"/>
    <cellStyle name="Percent 262 5 4 3 2" xfId="7803"/>
    <cellStyle name="Percent 262 5 4 4" xfId="7804"/>
    <cellStyle name="Percent 262 5 5" xfId="7805"/>
    <cellStyle name="Percent 262 5 5 2" xfId="7806"/>
    <cellStyle name="Percent 262 5 5 2 2" xfId="7807"/>
    <cellStyle name="Percent 262 5 5 3" xfId="7808"/>
    <cellStyle name="Percent 262 5 6" xfId="7809"/>
    <cellStyle name="Percent 262 5 6 2" xfId="7810"/>
    <cellStyle name="Percent 262 5 7" xfId="7811"/>
    <cellStyle name="Percent 262 5 8" xfId="7812"/>
    <cellStyle name="Percent 262 6" xfId="7813"/>
    <cellStyle name="Percent 262 6 2" xfId="7814"/>
    <cellStyle name="Percent 262 6 2 2" xfId="7815"/>
    <cellStyle name="Percent 262 6 2 2 2" xfId="7816"/>
    <cellStyle name="Percent 262 6 2 3" xfId="7817"/>
    <cellStyle name="Percent 262 6 3" xfId="7818"/>
    <cellStyle name="Percent 262 6 3 2" xfId="7819"/>
    <cellStyle name="Percent 262 6 4" xfId="7820"/>
    <cellStyle name="Percent 262 6 5" xfId="7821"/>
    <cellStyle name="Percent 262 7" xfId="7822"/>
    <cellStyle name="Percent 262 7 2" xfId="7823"/>
    <cellStyle name="Percent 262 7 2 2" xfId="7824"/>
    <cellStyle name="Percent 262 7 2 2 2" xfId="7825"/>
    <cellStyle name="Percent 262 7 2 3" xfId="7826"/>
    <cellStyle name="Percent 262 7 3" xfId="7827"/>
    <cellStyle name="Percent 262 7 3 2" xfId="7828"/>
    <cellStyle name="Percent 262 7 4" xfId="7829"/>
    <cellStyle name="Percent 262 7 5" xfId="7830"/>
    <cellStyle name="Percent 262 8" xfId="7831"/>
    <cellStyle name="Percent 262 8 2" xfId="7832"/>
    <cellStyle name="Percent 262 8 2 2" xfId="7833"/>
    <cellStyle name="Percent 262 8 2 2 2" xfId="7834"/>
    <cellStyle name="Percent 262 8 2 3" xfId="7835"/>
    <cellStyle name="Percent 262 8 3" xfId="7836"/>
    <cellStyle name="Percent 262 8 3 2" xfId="7837"/>
    <cellStyle name="Percent 262 8 4" xfId="7838"/>
    <cellStyle name="Percent 262 9" xfId="7839"/>
    <cellStyle name="Percent 262 9 2" xfId="7840"/>
    <cellStyle name="Percent 262 9 2 2" xfId="7841"/>
    <cellStyle name="Percent 262 9 3" xfId="7842"/>
    <cellStyle name="Percent 263" xfId="7843"/>
    <cellStyle name="Percent 263 10" xfId="7844"/>
    <cellStyle name="Percent 263 10 2" xfId="7845"/>
    <cellStyle name="Percent 263 11" xfId="7846"/>
    <cellStyle name="Percent 263 12" xfId="7847"/>
    <cellStyle name="Percent 263 2" xfId="7848"/>
    <cellStyle name="Percent 263 2 2" xfId="7849"/>
    <cellStyle name="Percent 263 2 2 2" xfId="7850"/>
    <cellStyle name="Percent 263 2 2 2 2" xfId="7851"/>
    <cellStyle name="Percent 263 2 2 2 2 2" xfId="7852"/>
    <cellStyle name="Percent 263 2 2 2 3" xfId="7853"/>
    <cellStyle name="Percent 263 2 2 3" xfId="7854"/>
    <cellStyle name="Percent 263 2 2 3 2" xfId="7855"/>
    <cellStyle name="Percent 263 2 2 4" xfId="7856"/>
    <cellStyle name="Percent 263 2 2 5" xfId="7857"/>
    <cellStyle name="Percent 263 2 3" xfId="7858"/>
    <cellStyle name="Percent 263 2 3 2" xfId="7859"/>
    <cellStyle name="Percent 263 2 3 2 2" xfId="7860"/>
    <cellStyle name="Percent 263 2 3 2 2 2" xfId="7861"/>
    <cellStyle name="Percent 263 2 3 2 3" xfId="7862"/>
    <cellStyle name="Percent 263 2 3 3" xfId="7863"/>
    <cellStyle name="Percent 263 2 3 3 2" xfId="7864"/>
    <cellStyle name="Percent 263 2 3 4" xfId="7865"/>
    <cellStyle name="Percent 263 2 3 5" xfId="7866"/>
    <cellStyle name="Percent 263 2 4" xfId="7867"/>
    <cellStyle name="Percent 263 2 4 2" xfId="7868"/>
    <cellStyle name="Percent 263 2 4 2 2" xfId="7869"/>
    <cellStyle name="Percent 263 2 4 2 2 2" xfId="7870"/>
    <cellStyle name="Percent 263 2 4 2 3" xfId="7871"/>
    <cellStyle name="Percent 263 2 4 3" xfId="7872"/>
    <cellStyle name="Percent 263 2 4 3 2" xfId="7873"/>
    <cellStyle name="Percent 263 2 4 4" xfId="7874"/>
    <cellStyle name="Percent 263 2 5" xfId="7875"/>
    <cellStyle name="Percent 263 2 5 2" xfId="7876"/>
    <cellStyle name="Percent 263 2 5 2 2" xfId="7877"/>
    <cellStyle name="Percent 263 2 5 3" xfId="7878"/>
    <cellStyle name="Percent 263 2 6" xfId="7879"/>
    <cellStyle name="Percent 263 2 6 2" xfId="7880"/>
    <cellStyle name="Percent 263 2 7" xfId="7881"/>
    <cellStyle name="Percent 263 2 8" xfId="7882"/>
    <cellStyle name="Percent 263 3" xfId="7883"/>
    <cellStyle name="Percent 263 3 2" xfId="7884"/>
    <cellStyle name="Percent 263 3 2 2" xfId="7885"/>
    <cellStyle name="Percent 263 3 2 2 2" xfId="7886"/>
    <cellStyle name="Percent 263 3 2 2 2 2" xfId="7887"/>
    <cellStyle name="Percent 263 3 2 2 3" xfId="7888"/>
    <cellStyle name="Percent 263 3 2 3" xfId="7889"/>
    <cellStyle name="Percent 263 3 2 3 2" xfId="7890"/>
    <cellStyle name="Percent 263 3 2 4" xfId="7891"/>
    <cellStyle name="Percent 263 3 2 5" xfId="7892"/>
    <cellStyle name="Percent 263 3 3" xfId="7893"/>
    <cellStyle name="Percent 263 3 3 2" xfId="7894"/>
    <cellStyle name="Percent 263 3 3 2 2" xfId="7895"/>
    <cellStyle name="Percent 263 3 3 2 2 2" xfId="7896"/>
    <cellStyle name="Percent 263 3 3 2 3" xfId="7897"/>
    <cellStyle name="Percent 263 3 3 3" xfId="7898"/>
    <cellStyle name="Percent 263 3 3 3 2" xfId="7899"/>
    <cellStyle name="Percent 263 3 3 4" xfId="7900"/>
    <cellStyle name="Percent 263 3 3 5" xfId="7901"/>
    <cellStyle name="Percent 263 3 4" xfId="7902"/>
    <cellStyle name="Percent 263 3 4 2" xfId="7903"/>
    <cellStyle name="Percent 263 3 4 2 2" xfId="7904"/>
    <cellStyle name="Percent 263 3 4 2 2 2" xfId="7905"/>
    <cellStyle name="Percent 263 3 4 2 3" xfId="7906"/>
    <cellStyle name="Percent 263 3 4 3" xfId="7907"/>
    <cellStyle name="Percent 263 3 4 3 2" xfId="7908"/>
    <cellStyle name="Percent 263 3 4 4" xfId="7909"/>
    <cellStyle name="Percent 263 3 5" xfId="7910"/>
    <cellStyle name="Percent 263 3 5 2" xfId="7911"/>
    <cellStyle name="Percent 263 3 5 2 2" xfId="7912"/>
    <cellStyle name="Percent 263 3 5 3" xfId="7913"/>
    <cellStyle name="Percent 263 3 6" xfId="7914"/>
    <cellStyle name="Percent 263 3 6 2" xfId="7915"/>
    <cellStyle name="Percent 263 3 7" xfId="7916"/>
    <cellStyle name="Percent 263 3 8" xfId="7917"/>
    <cellStyle name="Percent 263 4" xfId="7918"/>
    <cellStyle name="Percent 263 4 2" xfId="7919"/>
    <cellStyle name="Percent 263 4 2 2" xfId="7920"/>
    <cellStyle name="Percent 263 4 2 2 2" xfId="7921"/>
    <cellStyle name="Percent 263 4 2 2 2 2" xfId="7922"/>
    <cellStyle name="Percent 263 4 2 2 3" xfId="7923"/>
    <cellStyle name="Percent 263 4 2 3" xfId="7924"/>
    <cellStyle name="Percent 263 4 2 3 2" xfId="7925"/>
    <cellStyle name="Percent 263 4 2 4" xfId="7926"/>
    <cellStyle name="Percent 263 4 2 5" xfId="7927"/>
    <cellStyle name="Percent 263 4 3" xfId="7928"/>
    <cellStyle name="Percent 263 4 3 2" xfId="7929"/>
    <cellStyle name="Percent 263 4 3 2 2" xfId="7930"/>
    <cellStyle name="Percent 263 4 3 2 2 2" xfId="7931"/>
    <cellStyle name="Percent 263 4 3 2 3" xfId="7932"/>
    <cellStyle name="Percent 263 4 3 3" xfId="7933"/>
    <cellStyle name="Percent 263 4 3 3 2" xfId="7934"/>
    <cellStyle name="Percent 263 4 3 4" xfId="7935"/>
    <cellStyle name="Percent 263 4 3 5" xfId="7936"/>
    <cellStyle name="Percent 263 4 4" xfId="7937"/>
    <cellStyle name="Percent 263 4 4 2" xfId="7938"/>
    <cellStyle name="Percent 263 4 4 2 2" xfId="7939"/>
    <cellStyle name="Percent 263 4 4 2 2 2" xfId="7940"/>
    <cellStyle name="Percent 263 4 4 2 3" xfId="7941"/>
    <cellStyle name="Percent 263 4 4 3" xfId="7942"/>
    <cellStyle name="Percent 263 4 4 3 2" xfId="7943"/>
    <cellStyle name="Percent 263 4 4 4" xfId="7944"/>
    <cellStyle name="Percent 263 4 5" xfId="7945"/>
    <cellStyle name="Percent 263 4 5 2" xfId="7946"/>
    <cellStyle name="Percent 263 4 5 2 2" xfId="7947"/>
    <cellStyle name="Percent 263 4 5 3" xfId="7948"/>
    <cellStyle name="Percent 263 4 6" xfId="7949"/>
    <cellStyle name="Percent 263 4 6 2" xfId="7950"/>
    <cellStyle name="Percent 263 4 7" xfId="7951"/>
    <cellStyle name="Percent 263 4 8" xfId="7952"/>
    <cellStyle name="Percent 263 5" xfId="7953"/>
    <cellStyle name="Percent 263 5 2" xfId="7954"/>
    <cellStyle name="Percent 263 5 2 2" xfId="7955"/>
    <cellStyle name="Percent 263 5 2 2 2" xfId="7956"/>
    <cellStyle name="Percent 263 5 2 2 2 2" xfId="7957"/>
    <cellStyle name="Percent 263 5 2 2 3" xfId="7958"/>
    <cellStyle name="Percent 263 5 2 3" xfId="7959"/>
    <cellStyle name="Percent 263 5 2 3 2" xfId="7960"/>
    <cellStyle name="Percent 263 5 2 4" xfId="7961"/>
    <cellStyle name="Percent 263 5 2 5" xfId="7962"/>
    <cellStyle name="Percent 263 5 3" xfId="7963"/>
    <cellStyle name="Percent 263 5 3 2" xfId="7964"/>
    <cellStyle name="Percent 263 5 3 2 2" xfId="7965"/>
    <cellStyle name="Percent 263 5 3 2 2 2" xfId="7966"/>
    <cellStyle name="Percent 263 5 3 2 3" xfId="7967"/>
    <cellStyle name="Percent 263 5 3 3" xfId="7968"/>
    <cellStyle name="Percent 263 5 3 3 2" xfId="7969"/>
    <cellStyle name="Percent 263 5 3 4" xfId="7970"/>
    <cellStyle name="Percent 263 5 3 5" xfId="7971"/>
    <cellStyle name="Percent 263 5 4" xfId="7972"/>
    <cellStyle name="Percent 263 5 4 2" xfId="7973"/>
    <cellStyle name="Percent 263 5 4 2 2" xfId="7974"/>
    <cellStyle name="Percent 263 5 4 2 2 2" xfId="7975"/>
    <cellStyle name="Percent 263 5 4 2 3" xfId="7976"/>
    <cellStyle name="Percent 263 5 4 3" xfId="7977"/>
    <cellStyle name="Percent 263 5 4 3 2" xfId="7978"/>
    <cellStyle name="Percent 263 5 4 4" xfId="7979"/>
    <cellStyle name="Percent 263 5 5" xfId="7980"/>
    <cellStyle name="Percent 263 5 5 2" xfId="7981"/>
    <cellStyle name="Percent 263 5 5 2 2" xfId="7982"/>
    <cellStyle name="Percent 263 5 5 3" xfId="7983"/>
    <cellStyle name="Percent 263 5 6" xfId="7984"/>
    <cellStyle name="Percent 263 5 6 2" xfId="7985"/>
    <cellStyle name="Percent 263 5 7" xfId="7986"/>
    <cellStyle name="Percent 263 5 8" xfId="7987"/>
    <cellStyle name="Percent 263 6" xfId="7988"/>
    <cellStyle name="Percent 263 6 2" xfId="7989"/>
    <cellStyle name="Percent 263 6 2 2" xfId="7990"/>
    <cellStyle name="Percent 263 6 2 2 2" xfId="7991"/>
    <cellStyle name="Percent 263 6 2 3" xfId="7992"/>
    <cellStyle name="Percent 263 6 3" xfId="7993"/>
    <cellStyle name="Percent 263 6 3 2" xfId="7994"/>
    <cellStyle name="Percent 263 6 4" xfId="7995"/>
    <cellStyle name="Percent 263 6 5" xfId="7996"/>
    <cellStyle name="Percent 263 7" xfId="7997"/>
    <cellStyle name="Percent 263 7 2" xfId="7998"/>
    <cellStyle name="Percent 263 7 2 2" xfId="7999"/>
    <cellStyle name="Percent 263 7 2 2 2" xfId="8000"/>
    <cellStyle name="Percent 263 7 2 3" xfId="8001"/>
    <cellStyle name="Percent 263 7 3" xfId="8002"/>
    <cellStyle name="Percent 263 7 3 2" xfId="8003"/>
    <cellStyle name="Percent 263 7 4" xfId="8004"/>
    <cellStyle name="Percent 263 7 5" xfId="8005"/>
    <cellStyle name="Percent 263 8" xfId="8006"/>
    <cellStyle name="Percent 263 8 2" xfId="8007"/>
    <cellStyle name="Percent 263 8 2 2" xfId="8008"/>
    <cellStyle name="Percent 263 8 2 2 2" xfId="8009"/>
    <cellStyle name="Percent 263 8 2 3" xfId="8010"/>
    <cellStyle name="Percent 263 8 3" xfId="8011"/>
    <cellStyle name="Percent 263 8 3 2" xfId="8012"/>
    <cellStyle name="Percent 263 8 4" xfId="8013"/>
    <cellStyle name="Percent 263 9" xfId="8014"/>
    <cellStyle name="Percent 263 9 2" xfId="8015"/>
    <cellStyle name="Percent 263 9 2 2" xfId="8016"/>
    <cellStyle name="Percent 263 9 3" xfId="8017"/>
    <cellStyle name="Percent 264" xfId="8018"/>
    <cellStyle name="Percent 264 2" xfId="8019"/>
    <cellStyle name="Percent 264 3" xfId="8020"/>
    <cellStyle name="Percent 264 3 2" xfId="8021"/>
    <cellStyle name="Percent 264 3 2 2" xfId="8022"/>
    <cellStyle name="Percent 264 3 2 2 2" xfId="8023"/>
    <cellStyle name="Percent 264 3 2 3" xfId="8024"/>
    <cellStyle name="Percent 264 3 3" xfId="8025"/>
    <cellStyle name="Percent 264 3 3 2" xfId="8026"/>
    <cellStyle name="Percent 264 3 4" xfId="8027"/>
    <cellStyle name="Percent 264 4" xfId="8028"/>
    <cellStyle name="Percent 264 5" xfId="8029"/>
    <cellStyle name="Percent 265" xfId="8030"/>
    <cellStyle name="Percent 265 2" xfId="8031"/>
    <cellStyle name="Percent 266" xfId="8032"/>
    <cellStyle name="Percent 266 2" xfId="8033"/>
    <cellStyle name="Percent 267" xfId="8034"/>
    <cellStyle name="Percent 267 2" xfId="8035"/>
    <cellStyle name="Percent 268" xfId="8036"/>
    <cellStyle name="Percent 269" xfId="8037"/>
    <cellStyle name="Percent 27" xfId="8038"/>
    <cellStyle name="Percent 27 2" xfId="8039"/>
    <cellStyle name="Percent 27 3" xfId="8040"/>
    <cellStyle name="Percent 270" xfId="8041"/>
    <cellStyle name="Percent 271" xfId="8042"/>
    <cellStyle name="Percent 272" xfId="8043"/>
    <cellStyle name="Percent 273" xfId="8044"/>
    <cellStyle name="Percent 274" xfId="8045"/>
    <cellStyle name="Percent 275" xfId="8046"/>
    <cellStyle name="Percent 276" xfId="8047"/>
    <cellStyle name="Percent 277" xfId="8048"/>
    <cellStyle name="Percent 278" xfId="8049"/>
    <cellStyle name="Percent 279" xfId="8050"/>
    <cellStyle name="Percent 28" xfId="8051"/>
    <cellStyle name="Percent 28 2" xfId="8052"/>
    <cellStyle name="Percent 28 3" xfId="8053"/>
    <cellStyle name="Percent 280" xfId="8054"/>
    <cellStyle name="Percent 281" xfId="8055"/>
    <cellStyle name="Percent 282" xfId="8056"/>
    <cellStyle name="Percent 283" xfId="8057"/>
    <cellStyle name="Percent 284" xfId="8058"/>
    <cellStyle name="Percent 285" xfId="8059"/>
    <cellStyle name="Percent 286" xfId="8060"/>
    <cellStyle name="Percent 287" xfId="8061"/>
    <cellStyle name="Percent 288" xfId="8062"/>
    <cellStyle name="Percent 289" xfId="8063"/>
    <cellStyle name="Percent 29" xfId="8064"/>
    <cellStyle name="Percent 29 2" xfId="8065"/>
    <cellStyle name="Percent 29 3" xfId="8066"/>
    <cellStyle name="Percent 290" xfId="8067"/>
    <cellStyle name="Percent 291" xfId="8068"/>
    <cellStyle name="Percent 292" xfId="8069"/>
    <cellStyle name="Percent 293" xfId="8070"/>
    <cellStyle name="Percent 294" xfId="8071"/>
    <cellStyle name="Percent 295" xfId="8072"/>
    <cellStyle name="Percent 296" xfId="8073"/>
    <cellStyle name="Percent 297" xfId="8074"/>
    <cellStyle name="Percent 298" xfId="8075"/>
    <cellStyle name="Percent 299" xfId="8076"/>
    <cellStyle name="Percent 3" xfId="925"/>
    <cellStyle name="Percent 3 2" xfId="1398"/>
    <cellStyle name="Percent 3 2 10" xfId="8077"/>
    <cellStyle name="Percent 3 2 10 2" xfId="8078"/>
    <cellStyle name="Percent 3 2 10 3" xfId="8079"/>
    <cellStyle name="Percent 3 2 10 4" xfId="8080"/>
    <cellStyle name="Percent 3 2 11" xfId="8081"/>
    <cellStyle name="Percent 3 2 11 2" xfId="8082"/>
    <cellStyle name="Percent 3 2 11 3" xfId="8083"/>
    <cellStyle name="Percent 3 2 11 4" xfId="8084"/>
    <cellStyle name="Percent 3 2 12" xfId="8085"/>
    <cellStyle name="Percent 3 2 13" xfId="8086"/>
    <cellStyle name="Percent 3 2 14" xfId="8087"/>
    <cellStyle name="Percent 3 2 15" xfId="8088"/>
    <cellStyle name="Percent 3 2 16" xfId="8089"/>
    <cellStyle name="Percent 3 2 2" xfId="8090"/>
    <cellStyle name="Percent 3 2 2 10" xfId="8091"/>
    <cellStyle name="Percent 3 2 2 10 2" xfId="8092"/>
    <cellStyle name="Percent 3 2 2 10 3" xfId="8093"/>
    <cellStyle name="Percent 3 2 2 10 4" xfId="8094"/>
    <cellStyle name="Percent 3 2 2 11" xfId="8095"/>
    <cellStyle name="Percent 3 2 2 12" xfId="8096"/>
    <cellStyle name="Percent 3 2 2 13" xfId="8097"/>
    <cellStyle name="Percent 3 2 2 14" xfId="8098"/>
    <cellStyle name="Percent 3 2 2 15" xfId="8099"/>
    <cellStyle name="Percent 3 2 2 2" xfId="8100"/>
    <cellStyle name="Percent 3 2 2 2 2" xfId="8101"/>
    <cellStyle name="Percent 3 2 2 2 3" xfId="8102"/>
    <cellStyle name="Percent 3 2 2 2 4" xfId="8103"/>
    <cellStyle name="Percent 3 2 2 3" xfId="8104"/>
    <cellStyle name="Percent 3 2 2 4" xfId="8105"/>
    <cellStyle name="Percent 3 2 2 4 2" xfId="8106"/>
    <cellStyle name="Percent 3 2 2 4 3" xfId="8107"/>
    <cellStyle name="Percent 3 2 2 4 4" xfId="8108"/>
    <cellStyle name="Percent 3 2 2 5" xfId="8109"/>
    <cellStyle name="Percent 3 2 2 5 2" xfId="8110"/>
    <cellStyle name="Percent 3 2 2 5 3" xfId="8111"/>
    <cellStyle name="Percent 3 2 2 5 4" xfId="8112"/>
    <cellStyle name="Percent 3 2 2 6" xfId="8113"/>
    <cellStyle name="Percent 3 2 2 6 2" xfId="8114"/>
    <cellStyle name="Percent 3 2 2 6 3" xfId="8115"/>
    <cellStyle name="Percent 3 2 2 6 4" xfId="8116"/>
    <cellStyle name="Percent 3 2 2 7" xfId="8117"/>
    <cellStyle name="Percent 3 2 2 7 2" xfId="8118"/>
    <cellStyle name="Percent 3 2 2 7 3" xfId="8119"/>
    <cellStyle name="Percent 3 2 2 7 4" xfId="8120"/>
    <cellStyle name="Percent 3 2 2 8" xfId="8121"/>
    <cellStyle name="Percent 3 2 2 8 2" xfId="8122"/>
    <cellStyle name="Percent 3 2 2 8 3" xfId="8123"/>
    <cellStyle name="Percent 3 2 2 8 4" xfId="8124"/>
    <cellStyle name="Percent 3 2 2 9" xfId="8125"/>
    <cellStyle name="Percent 3 2 2 9 2" xfId="8126"/>
    <cellStyle name="Percent 3 2 2 9 3" xfId="8127"/>
    <cellStyle name="Percent 3 2 2 9 4" xfId="8128"/>
    <cellStyle name="Percent 3 2 3" xfId="8129"/>
    <cellStyle name="Percent 3 2 3 2" xfId="8130"/>
    <cellStyle name="Percent 3 2 3 3" xfId="8131"/>
    <cellStyle name="Percent 3 2 3 4" xfId="8132"/>
    <cellStyle name="Percent 3 2 4" xfId="8133"/>
    <cellStyle name="Percent 3 2 5" xfId="8134"/>
    <cellStyle name="Percent 3 2 5 2" xfId="8135"/>
    <cellStyle name="Percent 3 2 5 3" xfId="8136"/>
    <cellStyle name="Percent 3 2 5 4" xfId="8137"/>
    <cellStyle name="Percent 3 2 6" xfId="8138"/>
    <cellStyle name="Percent 3 2 6 2" xfId="8139"/>
    <cellStyle name="Percent 3 2 6 3" xfId="8140"/>
    <cellStyle name="Percent 3 2 6 4" xfId="8141"/>
    <cellStyle name="Percent 3 2 7" xfId="8142"/>
    <cellStyle name="Percent 3 2 7 2" xfId="8143"/>
    <cellStyle name="Percent 3 2 7 3" xfId="8144"/>
    <cellStyle name="Percent 3 2 7 4" xfId="8145"/>
    <cellStyle name="Percent 3 2 8" xfId="8146"/>
    <cellStyle name="Percent 3 2 8 2" xfId="8147"/>
    <cellStyle name="Percent 3 2 8 3" xfId="8148"/>
    <cellStyle name="Percent 3 2 8 4" xfId="8149"/>
    <cellStyle name="Percent 3 2 9" xfId="8150"/>
    <cellStyle name="Percent 3 2 9 2" xfId="8151"/>
    <cellStyle name="Percent 3 2 9 3" xfId="8152"/>
    <cellStyle name="Percent 3 2 9 4" xfId="8153"/>
    <cellStyle name="Percent 3 3" xfId="1399"/>
    <cellStyle name="Percent 3 3 2" xfId="8154"/>
    <cellStyle name="Percent 3 3 3" xfId="8155"/>
    <cellStyle name="Percent 3 4" xfId="8156"/>
    <cellStyle name="Percent 3 5" xfId="8157"/>
    <cellStyle name="Percent 3 6" xfId="8158"/>
    <cellStyle name="Percent 30" xfId="8159"/>
    <cellStyle name="Percent 30 2" xfId="8160"/>
    <cellStyle name="Percent 30 3" xfId="8161"/>
    <cellStyle name="Percent 300" xfId="8162"/>
    <cellStyle name="Percent 301" xfId="8163"/>
    <cellStyle name="Percent 302" xfId="8164"/>
    <cellStyle name="Percent 303" xfId="8165"/>
    <cellStyle name="Percent 304" xfId="8166"/>
    <cellStyle name="Percent 305" xfId="8167"/>
    <cellStyle name="Percent 306" xfId="8168"/>
    <cellStyle name="Percent 307" xfId="8169"/>
    <cellStyle name="Percent 308" xfId="8170"/>
    <cellStyle name="Percent 309" xfId="8171"/>
    <cellStyle name="Percent 31" xfId="8172"/>
    <cellStyle name="Percent 31 2" xfId="8173"/>
    <cellStyle name="Percent 31 2 2" xfId="8174"/>
    <cellStyle name="Percent 31 3" xfId="8175"/>
    <cellStyle name="Percent 31 4" xfId="8176"/>
    <cellStyle name="Percent 31 5" xfId="8177"/>
    <cellStyle name="Percent 310" xfId="8178"/>
    <cellStyle name="Percent 311" xfId="8179"/>
    <cellStyle name="Percent 312" xfId="8180"/>
    <cellStyle name="Percent 313" xfId="8181"/>
    <cellStyle name="Percent 314" xfId="8182"/>
    <cellStyle name="Percent 315" xfId="8183"/>
    <cellStyle name="Percent 316" xfId="8184"/>
    <cellStyle name="Percent 317" xfId="8185"/>
    <cellStyle name="Percent 318" xfId="8186"/>
    <cellStyle name="Percent 319" xfId="8187"/>
    <cellStyle name="Percent 32" xfId="8188"/>
    <cellStyle name="Percent 32 2" xfId="8189"/>
    <cellStyle name="Percent 32 2 2" xfId="8190"/>
    <cellStyle name="Percent 32 3" xfId="8191"/>
    <cellStyle name="Percent 32 4" xfId="8192"/>
    <cellStyle name="Percent 32 5" xfId="8193"/>
    <cellStyle name="Percent 320" xfId="8194"/>
    <cellStyle name="Percent 321" xfId="8195"/>
    <cellStyle name="Percent 322" xfId="8196"/>
    <cellStyle name="Percent 323" xfId="8197"/>
    <cellStyle name="Percent 324" xfId="8198"/>
    <cellStyle name="Percent 325" xfId="8199"/>
    <cellStyle name="Percent 326" xfId="8200"/>
    <cellStyle name="Percent 327" xfId="8201"/>
    <cellStyle name="Percent 328" xfId="8202"/>
    <cellStyle name="Percent 329" xfId="8203"/>
    <cellStyle name="Percent 33" xfId="8204"/>
    <cellStyle name="Percent 33 2" xfId="8205"/>
    <cellStyle name="Percent 33 2 2" xfId="8206"/>
    <cellStyle name="Percent 33 3" xfId="8207"/>
    <cellStyle name="Percent 33 4" xfId="8208"/>
    <cellStyle name="Percent 33 5" xfId="8209"/>
    <cellStyle name="Percent 330" xfId="8210"/>
    <cellStyle name="Percent 331" xfId="8211"/>
    <cellStyle name="Percent 332" xfId="8212"/>
    <cellStyle name="Percent 333" xfId="8213"/>
    <cellStyle name="Percent 334" xfId="8214"/>
    <cellStyle name="Percent 335" xfId="8215"/>
    <cellStyle name="Percent 336" xfId="8216"/>
    <cellStyle name="Percent 337" xfId="8217"/>
    <cellStyle name="Percent 338" xfId="8218"/>
    <cellStyle name="Percent 339" xfId="8219"/>
    <cellStyle name="Percent 34" xfId="8220"/>
    <cellStyle name="Percent 34 2" xfId="8221"/>
    <cellStyle name="Percent 34 3" xfId="8222"/>
    <cellStyle name="Percent 340" xfId="8223"/>
    <cellStyle name="Percent 341" xfId="8224"/>
    <cellStyle name="Percent 342" xfId="8225"/>
    <cellStyle name="Percent 343" xfId="8226"/>
    <cellStyle name="Percent 344" xfId="8227"/>
    <cellStyle name="Percent 345" xfId="8228"/>
    <cellStyle name="Percent 346" xfId="8229"/>
    <cellStyle name="Percent 347" xfId="8230"/>
    <cellStyle name="Percent 348" xfId="8231"/>
    <cellStyle name="Percent 349" xfId="8232"/>
    <cellStyle name="Percent 35" xfId="8233"/>
    <cellStyle name="Percent 35 2" xfId="8234"/>
    <cellStyle name="Percent 35 3" xfId="8235"/>
    <cellStyle name="Percent 350" xfId="8236"/>
    <cellStyle name="Percent 351" xfId="8237"/>
    <cellStyle name="Percent 352" xfId="8238"/>
    <cellStyle name="Percent 352 10" xfId="8239"/>
    <cellStyle name="Percent 352 11" xfId="8240"/>
    <cellStyle name="Percent 352 2" xfId="8241"/>
    <cellStyle name="Percent 352 2 2" xfId="8242"/>
    <cellStyle name="Percent 352 2 2 2" xfId="8243"/>
    <cellStyle name="Percent 352 2 2 2 2" xfId="8244"/>
    <cellStyle name="Percent 352 2 2 2 2 2" xfId="8245"/>
    <cellStyle name="Percent 352 2 2 2 3" xfId="8246"/>
    <cellStyle name="Percent 352 2 2 3" xfId="8247"/>
    <cellStyle name="Percent 352 2 2 3 2" xfId="8248"/>
    <cellStyle name="Percent 352 2 2 4" xfId="8249"/>
    <cellStyle name="Percent 352 2 2 5" xfId="8250"/>
    <cellStyle name="Percent 352 2 3" xfId="8251"/>
    <cellStyle name="Percent 352 2 3 2" xfId="8252"/>
    <cellStyle name="Percent 352 2 3 2 2" xfId="8253"/>
    <cellStyle name="Percent 352 2 3 2 2 2" xfId="8254"/>
    <cellStyle name="Percent 352 2 3 2 3" xfId="8255"/>
    <cellStyle name="Percent 352 2 3 3" xfId="8256"/>
    <cellStyle name="Percent 352 2 3 3 2" xfId="8257"/>
    <cellStyle name="Percent 352 2 3 4" xfId="8258"/>
    <cellStyle name="Percent 352 2 3 5" xfId="8259"/>
    <cellStyle name="Percent 352 2 4" xfId="8260"/>
    <cellStyle name="Percent 352 2 4 2" xfId="8261"/>
    <cellStyle name="Percent 352 2 4 2 2" xfId="8262"/>
    <cellStyle name="Percent 352 2 4 2 2 2" xfId="8263"/>
    <cellStyle name="Percent 352 2 4 2 3" xfId="8264"/>
    <cellStyle name="Percent 352 2 4 3" xfId="8265"/>
    <cellStyle name="Percent 352 2 4 3 2" xfId="8266"/>
    <cellStyle name="Percent 352 2 4 4" xfId="8267"/>
    <cellStyle name="Percent 352 2 5" xfId="8268"/>
    <cellStyle name="Percent 352 2 5 2" xfId="8269"/>
    <cellStyle name="Percent 352 2 5 2 2" xfId="8270"/>
    <cellStyle name="Percent 352 2 5 3" xfId="8271"/>
    <cellStyle name="Percent 352 2 6" xfId="8272"/>
    <cellStyle name="Percent 352 2 6 2" xfId="8273"/>
    <cellStyle name="Percent 352 2 7" xfId="8274"/>
    <cellStyle name="Percent 352 2 8" xfId="8275"/>
    <cellStyle name="Percent 352 3" xfId="8276"/>
    <cellStyle name="Percent 352 3 2" xfId="8277"/>
    <cellStyle name="Percent 352 3 2 2" xfId="8278"/>
    <cellStyle name="Percent 352 3 2 2 2" xfId="8279"/>
    <cellStyle name="Percent 352 3 2 2 2 2" xfId="8280"/>
    <cellStyle name="Percent 352 3 2 2 3" xfId="8281"/>
    <cellStyle name="Percent 352 3 2 3" xfId="8282"/>
    <cellStyle name="Percent 352 3 2 3 2" xfId="8283"/>
    <cellStyle name="Percent 352 3 2 4" xfId="8284"/>
    <cellStyle name="Percent 352 3 2 5" xfId="8285"/>
    <cellStyle name="Percent 352 3 3" xfId="8286"/>
    <cellStyle name="Percent 352 3 3 2" xfId="8287"/>
    <cellStyle name="Percent 352 3 3 2 2" xfId="8288"/>
    <cellStyle name="Percent 352 3 3 2 2 2" xfId="8289"/>
    <cellStyle name="Percent 352 3 3 2 3" xfId="8290"/>
    <cellStyle name="Percent 352 3 3 3" xfId="8291"/>
    <cellStyle name="Percent 352 3 3 3 2" xfId="8292"/>
    <cellStyle name="Percent 352 3 3 4" xfId="8293"/>
    <cellStyle name="Percent 352 3 3 5" xfId="8294"/>
    <cellStyle name="Percent 352 3 4" xfId="8295"/>
    <cellStyle name="Percent 352 3 4 2" xfId="8296"/>
    <cellStyle name="Percent 352 3 4 2 2" xfId="8297"/>
    <cellStyle name="Percent 352 3 4 2 2 2" xfId="8298"/>
    <cellStyle name="Percent 352 3 4 2 3" xfId="8299"/>
    <cellStyle name="Percent 352 3 4 3" xfId="8300"/>
    <cellStyle name="Percent 352 3 4 3 2" xfId="8301"/>
    <cellStyle name="Percent 352 3 4 4" xfId="8302"/>
    <cellStyle name="Percent 352 3 5" xfId="8303"/>
    <cellStyle name="Percent 352 3 5 2" xfId="8304"/>
    <cellStyle name="Percent 352 3 5 2 2" xfId="8305"/>
    <cellStyle name="Percent 352 3 5 3" xfId="8306"/>
    <cellStyle name="Percent 352 3 6" xfId="8307"/>
    <cellStyle name="Percent 352 3 6 2" xfId="8308"/>
    <cellStyle name="Percent 352 3 7" xfId="8309"/>
    <cellStyle name="Percent 352 3 8" xfId="8310"/>
    <cellStyle name="Percent 352 4" xfId="8311"/>
    <cellStyle name="Percent 352 4 2" xfId="8312"/>
    <cellStyle name="Percent 352 4 2 2" xfId="8313"/>
    <cellStyle name="Percent 352 4 2 2 2" xfId="8314"/>
    <cellStyle name="Percent 352 4 2 2 2 2" xfId="8315"/>
    <cellStyle name="Percent 352 4 2 2 3" xfId="8316"/>
    <cellStyle name="Percent 352 4 2 3" xfId="8317"/>
    <cellStyle name="Percent 352 4 2 3 2" xfId="8318"/>
    <cellStyle name="Percent 352 4 2 4" xfId="8319"/>
    <cellStyle name="Percent 352 4 2 5" xfId="8320"/>
    <cellStyle name="Percent 352 4 3" xfId="8321"/>
    <cellStyle name="Percent 352 4 3 2" xfId="8322"/>
    <cellStyle name="Percent 352 4 3 2 2" xfId="8323"/>
    <cellStyle name="Percent 352 4 3 2 2 2" xfId="8324"/>
    <cellStyle name="Percent 352 4 3 2 3" xfId="8325"/>
    <cellStyle name="Percent 352 4 3 3" xfId="8326"/>
    <cellStyle name="Percent 352 4 3 3 2" xfId="8327"/>
    <cellStyle name="Percent 352 4 3 4" xfId="8328"/>
    <cellStyle name="Percent 352 4 3 5" xfId="8329"/>
    <cellStyle name="Percent 352 4 4" xfId="8330"/>
    <cellStyle name="Percent 352 4 4 2" xfId="8331"/>
    <cellStyle name="Percent 352 4 4 2 2" xfId="8332"/>
    <cellStyle name="Percent 352 4 4 2 2 2" xfId="8333"/>
    <cellStyle name="Percent 352 4 4 2 3" xfId="8334"/>
    <cellStyle name="Percent 352 4 4 3" xfId="8335"/>
    <cellStyle name="Percent 352 4 4 3 2" xfId="8336"/>
    <cellStyle name="Percent 352 4 4 4" xfId="8337"/>
    <cellStyle name="Percent 352 4 5" xfId="8338"/>
    <cellStyle name="Percent 352 4 5 2" xfId="8339"/>
    <cellStyle name="Percent 352 4 5 2 2" xfId="8340"/>
    <cellStyle name="Percent 352 4 5 3" xfId="8341"/>
    <cellStyle name="Percent 352 4 6" xfId="8342"/>
    <cellStyle name="Percent 352 4 6 2" xfId="8343"/>
    <cellStyle name="Percent 352 4 7" xfId="8344"/>
    <cellStyle name="Percent 352 4 8" xfId="8345"/>
    <cellStyle name="Percent 352 5" xfId="8346"/>
    <cellStyle name="Percent 352 5 2" xfId="8347"/>
    <cellStyle name="Percent 352 5 2 2" xfId="8348"/>
    <cellStyle name="Percent 352 5 2 2 2" xfId="8349"/>
    <cellStyle name="Percent 352 5 2 3" xfId="8350"/>
    <cellStyle name="Percent 352 5 3" xfId="8351"/>
    <cellStyle name="Percent 352 5 3 2" xfId="8352"/>
    <cellStyle name="Percent 352 5 4" xfId="8353"/>
    <cellStyle name="Percent 352 5 5" xfId="8354"/>
    <cellStyle name="Percent 352 6" xfId="8355"/>
    <cellStyle name="Percent 352 6 2" xfId="8356"/>
    <cellStyle name="Percent 352 6 2 2" xfId="8357"/>
    <cellStyle name="Percent 352 6 2 2 2" xfId="8358"/>
    <cellStyle name="Percent 352 6 2 3" xfId="8359"/>
    <cellStyle name="Percent 352 6 3" xfId="8360"/>
    <cellStyle name="Percent 352 6 3 2" xfId="8361"/>
    <cellStyle name="Percent 352 6 4" xfId="8362"/>
    <cellStyle name="Percent 352 6 5" xfId="8363"/>
    <cellStyle name="Percent 352 7" xfId="8364"/>
    <cellStyle name="Percent 352 7 2" xfId="8365"/>
    <cellStyle name="Percent 352 7 2 2" xfId="8366"/>
    <cellStyle name="Percent 352 7 2 2 2" xfId="8367"/>
    <cellStyle name="Percent 352 7 2 3" xfId="8368"/>
    <cellStyle name="Percent 352 7 3" xfId="8369"/>
    <cellStyle name="Percent 352 7 3 2" xfId="8370"/>
    <cellStyle name="Percent 352 7 4" xfId="8371"/>
    <cellStyle name="Percent 352 8" xfId="8372"/>
    <cellStyle name="Percent 352 8 2" xfId="8373"/>
    <cellStyle name="Percent 352 8 2 2" xfId="8374"/>
    <cellStyle name="Percent 352 8 3" xfId="8375"/>
    <cellStyle name="Percent 352 9" xfId="8376"/>
    <cellStyle name="Percent 352 9 2" xfId="8377"/>
    <cellStyle name="Percent 353" xfId="8378"/>
    <cellStyle name="Percent 354" xfId="8379"/>
    <cellStyle name="Percent 355" xfId="8380"/>
    <cellStyle name="Percent 356" xfId="8381"/>
    <cellStyle name="Percent 357" xfId="8382"/>
    <cellStyle name="Percent 358" xfId="8383"/>
    <cellStyle name="Percent 359" xfId="8384"/>
    <cellStyle name="Percent 36" xfId="8385"/>
    <cellStyle name="Percent 36 2" xfId="8386"/>
    <cellStyle name="Percent 36 3" xfId="8387"/>
    <cellStyle name="Percent 360" xfId="8388"/>
    <cellStyle name="Percent 361" xfId="8389"/>
    <cellStyle name="Percent 362" xfId="8390"/>
    <cellStyle name="Percent 363" xfId="8391"/>
    <cellStyle name="Percent 364" xfId="8392"/>
    <cellStyle name="Percent 365" xfId="8393"/>
    <cellStyle name="Percent 366" xfId="8394"/>
    <cellStyle name="Percent 367" xfId="8395"/>
    <cellStyle name="Percent 368" xfId="8396"/>
    <cellStyle name="Percent 369" xfId="8397"/>
    <cellStyle name="Percent 37" xfId="8398"/>
    <cellStyle name="Percent 37 2" xfId="8399"/>
    <cellStyle name="Percent 37 2 2" xfId="8400"/>
    <cellStyle name="Percent 37 3" xfId="8401"/>
    <cellStyle name="Percent 37 3 2" xfId="8402"/>
    <cellStyle name="Percent 37 4" xfId="8403"/>
    <cellStyle name="Percent 370" xfId="8404"/>
    <cellStyle name="Percent 370 2" xfId="8405"/>
    <cellStyle name="Percent 371" xfId="8406"/>
    <cellStyle name="Percent 371 2" xfId="8407"/>
    <cellStyle name="Percent 372" xfId="8408"/>
    <cellStyle name="Percent 372 2" xfId="8409"/>
    <cellStyle name="Percent 373" xfId="8410"/>
    <cellStyle name="Percent 373 2" xfId="8411"/>
    <cellStyle name="Percent 374" xfId="8412"/>
    <cellStyle name="Percent 374 2" xfId="8413"/>
    <cellStyle name="Percent 375" xfId="8414"/>
    <cellStyle name="Percent 375 2" xfId="8415"/>
    <cellStyle name="Percent 376" xfId="8416"/>
    <cellStyle name="Percent 376 2" xfId="8417"/>
    <cellStyle name="Percent 377" xfId="8418"/>
    <cellStyle name="Percent 377 2" xfId="8419"/>
    <cellStyle name="Percent 378" xfId="8420"/>
    <cellStyle name="Percent 378 2" xfId="8421"/>
    <cellStyle name="Percent 379" xfId="8422"/>
    <cellStyle name="Percent 379 2" xfId="8423"/>
    <cellStyle name="Percent 38" xfId="8424"/>
    <cellStyle name="Percent 38 2" xfId="8425"/>
    <cellStyle name="Percent 38 2 2" xfId="8426"/>
    <cellStyle name="Percent 38 3" xfId="8427"/>
    <cellStyle name="Percent 38 3 2" xfId="8428"/>
    <cellStyle name="Percent 38 4" xfId="8429"/>
    <cellStyle name="Percent 380" xfId="8430"/>
    <cellStyle name="Percent 380 2" xfId="8431"/>
    <cellStyle name="Percent 381" xfId="8432"/>
    <cellStyle name="Percent 381 2" xfId="8433"/>
    <cellStyle name="Percent 382" xfId="8434"/>
    <cellStyle name="Percent 382 2" xfId="8435"/>
    <cellStyle name="Percent 383" xfId="8436"/>
    <cellStyle name="Percent 383 2" xfId="8437"/>
    <cellStyle name="Percent 384" xfId="8438"/>
    <cellStyle name="Percent 384 2" xfId="8439"/>
    <cellStyle name="Percent 385" xfId="8440"/>
    <cellStyle name="Percent 385 2" xfId="8441"/>
    <cellStyle name="Percent 386" xfId="8442"/>
    <cellStyle name="Percent 386 2" xfId="8443"/>
    <cellStyle name="Percent 387" xfId="8444"/>
    <cellStyle name="Percent 387 2" xfId="8445"/>
    <cellStyle name="Percent 388" xfId="8446"/>
    <cellStyle name="Percent 388 2" xfId="8447"/>
    <cellStyle name="Percent 389" xfId="8448"/>
    <cellStyle name="Percent 389 2" xfId="8449"/>
    <cellStyle name="Percent 39" xfId="8450"/>
    <cellStyle name="Percent 39 2" xfId="8451"/>
    <cellStyle name="Percent 39 2 2" xfId="8452"/>
    <cellStyle name="Percent 39 3" xfId="8453"/>
    <cellStyle name="Percent 39 3 2" xfId="8454"/>
    <cellStyle name="Percent 39 4" xfId="8455"/>
    <cellStyle name="Percent 390" xfId="8456"/>
    <cellStyle name="Percent 390 2" xfId="8457"/>
    <cellStyle name="Percent 391" xfId="8458"/>
    <cellStyle name="Percent 391 2" xfId="8459"/>
    <cellStyle name="Percent 392" xfId="8460"/>
    <cellStyle name="Percent 392 2" xfId="8461"/>
    <cellStyle name="Percent 393" xfId="8462"/>
    <cellStyle name="Percent 393 2" xfId="8463"/>
    <cellStyle name="Percent 394" xfId="8464"/>
    <cellStyle name="Percent 394 2" xfId="8465"/>
    <cellStyle name="Percent 395" xfId="8466"/>
    <cellStyle name="Percent 395 2" xfId="8467"/>
    <cellStyle name="Percent 396" xfId="8468"/>
    <cellStyle name="Percent 396 2" xfId="8469"/>
    <cellStyle name="Percent 397" xfId="8470"/>
    <cellStyle name="Percent 397 2" xfId="8471"/>
    <cellStyle name="Percent 398" xfId="8472"/>
    <cellStyle name="Percent 398 2" xfId="8473"/>
    <cellStyle name="Percent 399" xfId="8474"/>
    <cellStyle name="Percent 399 2" xfId="8475"/>
    <cellStyle name="Percent 4" xfId="1400"/>
    <cellStyle name="Percent 4 2" xfId="8476"/>
    <cellStyle name="Percent 4 2 2" xfId="8477"/>
    <cellStyle name="Percent 4 3" xfId="8478"/>
    <cellStyle name="Percent 4 3 2" xfId="8479"/>
    <cellStyle name="Percent 4 4" xfId="8480"/>
    <cellStyle name="Percent 4 5" xfId="8481"/>
    <cellStyle name="Percent 4 6" xfId="1537"/>
    <cellStyle name="Percent 40" xfId="8482"/>
    <cellStyle name="Percent 40 2" xfId="8483"/>
    <cellStyle name="Percent 40 2 2" xfId="8484"/>
    <cellStyle name="Percent 40 3" xfId="8485"/>
    <cellStyle name="Percent 40 3 2" xfId="8486"/>
    <cellStyle name="Percent 40 4" xfId="8487"/>
    <cellStyle name="Percent 400" xfId="8488"/>
    <cellStyle name="Percent 400 2" xfId="8489"/>
    <cellStyle name="Percent 401" xfId="8490"/>
    <cellStyle name="Percent 401 2" xfId="8491"/>
    <cellStyle name="Percent 402" xfId="8492"/>
    <cellStyle name="Percent 402 2" xfId="8493"/>
    <cellStyle name="Percent 403" xfId="8494"/>
    <cellStyle name="Percent 403 2" xfId="8495"/>
    <cellStyle name="Percent 404" xfId="8496"/>
    <cellStyle name="Percent 404 2" xfId="8497"/>
    <cellStyle name="Percent 405" xfId="8498"/>
    <cellStyle name="Percent 405 2" xfId="8499"/>
    <cellStyle name="Percent 406" xfId="8500"/>
    <cellStyle name="Percent 406 2" xfId="8501"/>
    <cellStyle name="Percent 407" xfId="8502"/>
    <cellStyle name="Percent 407 2" xfId="8503"/>
    <cellStyle name="Percent 408" xfId="8504"/>
    <cellStyle name="Percent 408 2" xfId="8505"/>
    <cellStyle name="Percent 409" xfId="8506"/>
    <cellStyle name="Percent 409 2" xfId="8507"/>
    <cellStyle name="Percent 41" xfId="8508"/>
    <cellStyle name="Percent 41 2" xfId="8509"/>
    <cellStyle name="Percent 41 2 2" xfId="8510"/>
    <cellStyle name="Percent 41 3" xfId="8511"/>
    <cellStyle name="Percent 41 3 2" xfId="8512"/>
    <cellStyle name="Percent 41 4" xfId="8513"/>
    <cellStyle name="Percent 410" xfId="8514"/>
    <cellStyle name="Percent 410 2" xfId="8515"/>
    <cellStyle name="Percent 411" xfId="8516"/>
    <cellStyle name="Percent 411 2" xfId="8517"/>
    <cellStyle name="Percent 412" xfId="8518"/>
    <cellStyle name="Percent 412 2" xfId="8519"/>
    <cellStyle name="Percent 413" xfId="8520"/>
    <cellStyle name="Percent 413 2" xfId="8521"/>
    <cellStyle name="Percent 414" xfId="8522"/>
    <cellStyle name="Percent 414 2" xfId="8523"/>
    <cellStyle name="Percent 415" xfId="8524"/>
    <cellStyle name="Percent 415 2" xfId="8525"/>
    <cellStyle name="Percent 416" xfId="8526"/>
    <cellStyle name="Percent 416 2" xfId="8527"/>
    <cellStyle name="Percent 417" xfId="8528"/>
    <cellStyle name="Percent 417 2" xfId="8529"/>
    <cellStyle name="Percent 418" xfId="8530"/>
    <cellStyle name="Percent 418 2" xfId="8531"/>
    <cellStyle name="Percent 419" xfId="8532"/>
    <cellStyle name="Percent 419 2" xfId="8533"/>
    <cellStyle name="Percent 42" xfId="8534"/>
    <cellStyle name="Percent 42 2" xfId="8535"/>
    <cellStyle name="Percent 42 2 2" xfId="8536"/>
    <cellStyle name="Percent 42 3" xfId="8537"/>
    <cellStyle name="Percent 42 3 2" xfId="8538"/>
    <cellStyle name="Percent 42 4" xfId="8539"/>
    <cellStyle name="Percent 420" xfId="8540"/>
    <cellStyle name="Percent 420 2" xfId="8541"/>
    <cellStyle name="Percent 421" xfId="8542"/>
    <cellStyle name="Percent 421 2" xfId="8543"/>
    <cellStyle name="Percent 422" xfId="8544"/>
    <cellStyle name="Percent 422 2" xfId="8545"/>
    <cellStyle name="Percent 423" xfId="8546"/>
    <cellStyle name="Percent 423 2" xfId="8547"/>
    <cellStyle name="Percent 424" xfId="8548"/>
    <cellStyle name="Percent 424 2" xfId="8549"/>
    <cellStyle name="Percent 425" xfId="8550"/>
    <cellStyle name="Percent 425 2" xfId="8551"/>
    <cellStyle name="Percent 426" xfId="8552"/>
    <cellStyle name="Percent 426 2" xfId="8553"/>
    <cellStyle name="Percent 427" xfId="8554"/>
    <cellStyle name="Percent 427 2" xfId="8555"/>
    <cellStyle name="Percent 428" xfId="8556"/>
    <cellStyle name="Percent 428 2" xfId="8557"/>
    <cellStyle name="Percent 429" xfId="8558"/>
    <cellStyle name="Percent 429 2" xfId="8559"/>
    <cellStyle name="Percent 43" xfId="8560"/>
    <cellStyle name="Percent 43 2" xfId="8561"/>
    <cellStyle name="Percent 43 2 2" xfId="8562"/>
    <cellStyle name="Percent 43 3" xfId="8563"/>
    <cellStyle name="Percent 43 3 2" xfId="8564"/>
    <cellStyle name="Percent 43 4" xfId="8565"/>
    <cellStyle name="Percent 430" xfId="8566"/>
    <cellStyle name="Percent 430 2" xfId="8567"/>
    <cellStyle name="Percent 431" xfId="8568"/>
    <cellStyle name="Percent 431 2" xfId="8569"/>
    <cellStyle name="Percent 432" xfId="8570"/>
    <cellStyle name="Percent 432 2" xfId="8571"/>
    <cellStyle name="Percent 433" xfId="8572"/>
    <cellStyle name="Percent 433 2" xfId="8573"/>
    <cellStyle name="Percent 434" xfId="8574"/>
    <cellStyle name="Percent 434 2" xfId="8575"/>
    <cellStyle name="Percent 435" xfId="8576"/>
    <cellStyle name="Percent 435 2" xfId="8577"/>
    <cellStyle name="Percent 436" xfId="8578"/>
    <cellStyle name="Percent 436 2" xfId="8579"/>
    <cellStyle name="Percent 437" xfId="8580"/>
    <cellStyle name="Percent 437 2" xfId="8581"/>
    <cellStyle name="Percent 438" xfId="8582"/>
    <cellStyle name="Percent 438 2" xfId="8583"/>
    <cellStyle name="Percent 439" xfId="8584"/>
    <cellStyle name="Percent 439 2" xfId="8585"/>
    <cellStyle name="Percent 44" xfId="8586"/>
    <cellStyle name="Percent 44 2" xfId="8587"/>
    <cellStyle name="Percent 44 2 2" xfId="8588"/>
    <cellStyle name="Percent 44 3" xfId="8589"/>
    <cellStyle name="Percent 44 3 2" xfId="8590"/>
    <cellStyle name="Percent 44 4" xfId="8591"/>
    <cellStyle name="Percent 440" xfId="8592"/>
    <cellStyle name="Percent 440 2" xfId="8593"/>
    <cellStyle name="Percent 441" xfId="8594"/>
    <cellStyle name="Percent 441 2" xfId="8595"/>
    <cellStyle name="Percent 442" xfId="8596"/>
    <cellStyle name="Percent 442 2" xfId="8597"/>
    <cellStyle name="Percent 443" xfId="8598"/>
    <cellStyle name="Percent 443 2" xfId="8599"/>
    <cellStyle name="Percent 444" xfId="8600"/>
    <cellStyle name="Percent 444 2" xfId="8601"/>
    <cellStyle name="Percent 445" xfId="8602"/>
    <cellStyle name="Percent 445 2" xfId="8603"/>
    <cellStyle name="Percent 446" xfId="8604"/>
    <cellStyle name="Percent 446 2" xfId="8605"/>
    <cellStyle name="Percent 446 2 2" xfId="8606"/>
    <cellStyle name="Percent 446 2 2 2" xfId="8607"/>
    <cellStyle name="Percent 446 2 2 2 2" xfId="8608"/>
    <cellStyle name="Percent 446 2 2 3" xfId="8609"/>
    <cellStyle name="Percent 446 2 3" xfId="8610"/>
    <cellStyle name="Percent 446 2 3 2" xfId="8611"/>
    <cellStyle name="Percent 446 2 4" xfId="8612"/>
    <cellStyle name="Percent 446 3" xfId="8613"/>
    <cellStyle name="Percent 446 4" xfId="8614"/>
    <cellStyle name="Percent 446 5" xfId="8615"/>
    <cellStyle name="Percent 446 5 2" xfId="8616"/>
    <cellStyle name="Percent 447" xfId="8617"/>
    <cellStyle name="Percent 447 2" xfId="8618"/>
    <cellStyle name="Percent 447 2 2" xfId="8619"/>
    <cellStyle name="Percent 447 2 2 2" xfId="8620"/>
    <cellStyle name="Percent 447 2 2 2 2" xfId="8621"/>
    <cellStyle name="Percent 447 2 2 3" xfId="8622"/>
    <cellStyle name="Percent 447 2 3" xfId="8623"/>
    <cellStyle name="Percent 447 2 3 2" xfId="8624"/>
    <cellStyle name="Percent 447 2 4" xfId="8625"/>
    <cellStyle name="Percent 447 3" xfId="8626"/>
    <cellStyle name="Percent 447 4" xfId="8627"/>
    <cellStyle name="Percent 447 5" xfId="8628"/>
    <cellStyle name="Percent 447 5 2" xfId="8629"/>
    <cellStyle name="Percent 448" xfId="8630"/>
    <cellStyle name="Percent 448 2" xfId="8631"/>
    <cellStyle name="Percent 448 2 2" xfId="8632"/>
    <cellStyle name="Percent 448 2 2 2" xfId="8633"/>
    <cellStyle name="Percent 448 2 2 2 2" xfId="8634"/>
    <cellStyle name="Percent 448 2 2 3" xfId="8635"/>
    <cellStyle name="Percent 448 2 3" xfId="8636"/>
    <cellStyle name="Percent 448 2 3 2" xfId="8637"/>
    <cellStyle name="Percent 448 2 4" xfId="8638"/>
    <cellStyle name="Percent 448 3" xfId="8639"/>
    <cellStyle name="Percent 448 4" xfId="8640"/>
    <cellStyle name="Percent 448 5" xfId="8641"/>
    <cellStyle name="Percent 448 5 2" xfId="8642"/>
    <cellStyle name="Percent 449" xfId="8643"/>
    <cellStyle name="Percent 449 2" xfId="8644"/>
    <cellStyle name="Percent 449 2 2" xfId="8645"/>
    <cellStyle name="Percent 449 2 2 2" xfId="8646"/>
    <cellStyle name="Percent 449 2 2 2 2" xfId="8647"/>
    <cellStyle name="Percent 449 2 2 3" xfId="8648"/>
    <cellStyle name="Percent 449 2 3" xfId="8649"/>
    <cellStyle name="Percent 449 2 3 2" xfId="8650"/>
    <cellStyle name="Percent 449 2 4" xfId="8651"/>
    <cellStyle name="Percent 449 3" xfId="8652"/>
    <cellStyle name="Percent 449 4" xfId="8653"/>
    <cellStyle name="Percent 449 5" xfId="8654"/>
    <cellStyle name="Percent 449 5 2" xfId="8655"/>
    <cellStyle name="Percent 45" xfId="8656"/>
    <cellStyle name="Percent 45 2" xfId="8657"/>
    <cellStyle name="Percent 45 2 2" xfId="8658"/>
    <cellStyle name="Percent 45 3" xfId="8659"/>
    <cellStyle name="Percent 45 3 2" xfId="8660"/>
    <cellStyle name="Percent 45 4" xfId="8661"/>
    <cellStyle name="Percent 450" xfId="8662"/>
    <cellStyle name="Percent 450 2" xfId="8663"/>
    <cellStyle name="Percent 450 2 2" xfId="8664"/>
    <cellStyle name="Percent 450 2 2 2" xfId="8665"/>
    <cellStyle name="Percent 450 2 2 2 2" xfId="8666"/>
    <cellStyle name="Percent 450 2 2 3" xfId="8667"/>
    <cellStyle name="Percent 450 2 3" xfId="8668"/>
    <cellStyle name="Percent 450 2 3 2" xfId="8669"/>
    <cellStyle name="Percent 450 2 4" xfId="8670"/>
    <cellStyle name="Percent 450 3" xfId="8671"/>
    <cellStyle name="Percent 450 4" xfId="8672"/>
    <cellStyle name="Percent 450 5" xfId="8673"/>
    <cellStyle name="Percent 450 5 2" xfId="8674"/>
    <cellStyle name="Percent 451" xfId="8675"/>
    <cellStyle name="Percent 451 2" xfId="8676"/>
    <cellStyle name="Percent 451 2 2" xfId="8677"/>
    <cellStyle name="Percent 451 2 2 2" xfId="8678"/>
    <cellStyle name="Percent 451 2 2 2 2" xfId="8679"/>
    <cellStyle name="Percent 451 2 2 3" xfId="8680"/>
    <cellStyle name="Percent 451 2 3" xfId="8681"/>
    <cellStyle name="Percent 451 2 3 2" xfId="8682"/>
    <cellStyle name="Percent 451 2 4" xfId="8683"/>
    <cellStyle name="Percent 451 3" xfId="8684"/>
    <cellStyle name="Percent 451 4" xfId="8685"/>
    <cellStyle name="Percent 451 5" xfId="8686"/>
    <cellStyle name="Percent 451 5 2" xfId="8687"/>
    <cellStyle name="Percent 452" xfId="8688"/>
    <cellStyle name="Percent 452 2" xfId="8689"/>
    <cellStyle name="Percent 452 2 2" xfId="8690"/>
    <cellStyle name="Percent 452 2 2 2" xfId="8691"/>
    <cellStyle name="Percent 452 2 2 2 2" xfId="8692"/>
    <cellStyle name="Percent 452 2 2 3" xfId="8693"/>
    <cellStyle name="Percent 452 2 3" xfId="8694"/>
    <cellStyle name="Percent 452 2 3 2" xfId="8695"/>
    <cellStyle name="Percent 452 2 4" xfId="8696"/>
    <cellStyle name="Percent 452 3" xfId="8697"/>
    <cellStyle name="Percent 452 4" xfId="8698"/>
    <cellStyle name="Percent 452 5" xfId="8699"/>
    <cellStyle name="Percent 452 5 2" xfId="8700"/>
    <cellStyle name="Percent 453" xfId="8701"/>
    <cellStyle name="Percent 453 2" xfId="8702"/>
    <cellStyle name="Percent 453 2 2" xfId="8703"/>
    <cellStyle name="Percent 453 2 2 2" xfId="8704"/>
    <cellStyle name="Percent 453 2 2 2 2" xfId="8705"/>
    <cellStyle name="Percent 453 2 2 3" xfId="8706"/>
    <cellStyle name="Percent 453 2 3" xfId="8707"/>
    <cellStyle name="Percent 453 2 3 2" xfId="8708"/>
    <cellStyle name="Percent 453 2 4" xfId="8709"/>
    <cellStyle name="Percent 453 3" xfId="8710"/>
    <cellStyle name="Percent 453 4" xfId="8711"/>
    <cellStyle name="Percent 453 5" xfId="8712"/>
    <cellStyle name="Percent 453 5 2" xfId="8713"/>
    <cellStyle name="Percent 454" xfId="8714"/>
    <cellStyle name="Percent 454 2" xfId="8715"/>
    <cellStyle name="Percent 454 3" xfId="8716"/>
    <cellStyle name="Percent 455" xfId="8717"/>
    <cellStyle name="Percent 455 2" xfId="8718"/>
    <cellStyle name="Percent 455 3" xfId="8719"/>
    <cellStyle name="Percent 456" xfId="8720"/>
    <cellStyle name="Percent 456 2" xfId="8721"/>
    <cellStyle name="Percent 456 3" xfId="8722"/>
    <cellStyle name="Percent 457" xfId="8723"/>
    <cellStyle name="Percent 457 2" xfId="8724"/>
    <cellStyle name="Percent 457 3" xfId="8725"/>
    <cellStyle name="Percent 458" xfId="8726"/>
    <cellStyle name="Percent 458 2" xfId="8727"/>
    <cellStyle name="Percent 459" xfId="8728"/>
    <cellStyle name="Percent 459 2" xfId="8729"/>
    <cellStyle name="Percent 46" xfId="8730"/>
    <cellStyle name="Percent 46 2" xfId="8731"/>
    <cellStyle name="Percent 46 2 2" xfId="8732"/>
    <cellStyle name="Percent 46 3" xfId="8733"/>
    <cellStyle name="Percent 46 3 2" xfId="8734"/>
    <cellStyle name="Percent 46 4" xfId="8735"/>
    <cellStyle name="Percent 460" xfId="8736"/>
    <cellStyle name="Percent 461" xfId="8737"/>
    <cellStyle name="Percent 462" xfId="8738"/>
    <cellStyle name="Percent 463" xfId="8739"/>
    <cellStyle name="Percent 464" xfId="8740"/>
    <cellStyle name="Percent 465" xfId="8741"/>
    <cellStyle name="Percent 466" xfId="8742"/>
    <cellStyle name="Percent 467" xfId="8743"/>
    <cellStyle name="Percent 468" xfId="8744"/>
    <cellStyle name="Percent 469" xfId="8745"/>
    <cellStyle name="Percent 47" xfId="8746"/>
    <cellStyle name="Percent 47 2" xfId="8747"/>
    <cellStyle name="Percent 47 2 2" xfId="8748"/>
    <cellStyle name="Percent 47 3" xfId="8749"/>
    <cellStyle name="Percent 47 3 2" xfId="8750"/>
    <cellStyle name="Percent 47 4" xfId="8751"/>
    <cellStyle name="Percent 470" xfId="8752"/>
    <cellStyle name="Percent 471" xfId="8753"/>
    <cellStyle name="Percent 472" xfId="8754"/>
    <cellStyle name="Percent 473" xfId="8755"/>
    <cellStyle name="Percent 474" xfId="8756"/>
    <cellStyle name="Percent 475" xfId="8757"/>
    <cellStyle name="Percent 476" xfId="8758"/>
    <cellStyle name="Percent 477" xfId="8759"/>
    <cellStyle name="Percent 478" xfId="8760"/>
    <cellStyle name="Percent 479" xfId="8761"/>
    <cellStyle name="Percent 48" xfId="8762"/>
    <cellStyle name="Percent 48 2" xfId="8763"/>
    <cellStyle name="Percent 48 2 2" xfId="8764"/>
    <cellStyle name="Percent 48 3" xfId="8765"/>
    <cellStyle name="Percent 48 3 2" xfId="8766"/>
    <cellStyle name="Percent 48 4" xfId="8767"/>
    <cellStyle name="Percent 480" xfId="8768"/>
    <cellStyle name="Percent 481" xfId="8769"/>
    <cellStyle name="Percent 482" xfId="8770"/>
    <cellStyle name="Percent 483" xfId="8771"/>
    <cellStyle name="Percent 484" xfId="8772"/>
    <cellStyle name="Percent 485" xfId="8773"/>
    <cellStyle name="Percent 486" xfId="8774"/>
    <cellStyle name="Percent 487" xfId="8775"/>
    <cellStyle name="Percent 488" xfId="8776"/>
    <cellStyle name="Percent 489" xfId="8777"/>
    <cellStyle name="Percent 49" xfId="8778"/>
    <cellStyle name="Percent 49 2" xfId="8779"/>
    <cellStyle name="Percent 49 2 2" xfId="8780"/>
    <cellStyle name="Percent 49 3" xfId="8781"/>
    <cellStyle name="Percent 49 3 2" xfId="8782"/>
    <cellStyle name="Percent 49 4" xfId="8783"/>
    <cellStyle name="Percent 490" xfId="8784"/>
    <cellStyle name="Percent 491" xfId="8785"/>
    <cellStyle name="Percent 492" xfId="8786"/>
    <cellStyle name="Percent 493" xfId="8787"/>
    <cellStyle name="Percent 494" xfId="8788"/>
    <cellStyle name="Percent 495" xfId="8789"/>
    <cellStyle name="Percent 496" xfId="8790"/>
    <cellStyle name="Percent 497" xfId="8791"/>
    <cellStyle name="Percent 498" xfId="8792"/>
    <cellStyle name="Percent 499" xfId="8793"/>
    <cellStyle name="Percent 5" xfId="1401"/>
    <cellStyle name="Percent 5 2" xfId="8794"/>
    <cellStyle name="Percent 5 2 2" xfId="8795"/>
    <cellStyle name="Percent 5 3" xfId="8796"/>
    <cellStyle name="Percent 5 3 2" xfId="8797"/>
    <cellStyle name="Percent 5 4" xfId="8798"/>
    <cellStyle name="Percent 50" xfId="8799"/>
    <cellStyle name="Percent 50 2" xfId="8800"/>
    <cellStyle name="Percent 50 2 2" xfId="8801"/>
    <cellStyle name="Percent 50 3" xfId="8802"/>
    <cellStyle name="Percent 50 3 2" xfId="8803"/>
    <cellStyle name="Percent 50 4" xfId="8804"/>
    <cellStyle name="Percent 500" xfId="8805"/>
    <cellStyle name="Percent 501" xfId="8806"/>
    <cellStyle name="Percent 502" xfId="8807"/>
    <cellStyle name="Percent 503" xfId="8808"/>
    <cellStyle name="Percent 504" xfId="8809"/>
    <cellStyle name="Percent 504 2" xfId="8810"/>
    <cellStyle name="Percent 505" xfId="8811"/>
    <cellStyle name="Percent 506" xfId="8812"/>
    <cellStyle name="Percent 507" xfId="8813"/>
    <cellStyle name="Percent 508" xfId="8814"/>
    <cellStyle name="Percent 509" xfId="8815"/>
    <cellStyle name="Percent 51" xfId="8816"/>
    <cellStyle name="Percent 51 2" xfId="8817"/>
    <cellStyle name="Percent 51 2 2" xfId="8818"/>
    <cellStyle name="Percent 51 3" xfId="8819"/>
    <cellStyle name="Percent 51 3 2" xfId="8820"/>
    <cellStyle name="Percent 51 4" xfId="8821"/>
    <cellStyle name="Percent 510" xfId="8822"/>
    <cellStyle name="Percent 511" xfId="8823"/>
    <cellStyle name="Percent 512" xfId="8824"/>
    <cellStyle name="Percent 513" xfId="8825"/>
    <cellStyle name="Percent 514" xfId="8826"/>
    <cellStyle name="Percent 515" xfId="8827"/>
    <cellStyle name="Percent 516" xfId="8828"/>
    <cellStyle name="Percent 517" xfId="8829"/>
    <cellStyle name="Percent 518" xfId="8830"/>
    <cellStyle name="Percent 519" xfId="8831"/>
    <cellStyle name="Percent 52" xfId="8832"/>
    <cellStyle name="Percent 52 2" xfId="8833"/>
    <cellStyle name="Percent 52 2 2" xfId="8834"/>
    <cellStyle name="Percent 52 3" xfId="8835"/>
    <cellStyle name="Percent 520" xfId="8836"/>
    <cellStyle name="Percent 521" xfId="8837"/>
    <cellStyle name="Percent 522" xfId="8838"/>
    <cellStyle name="Percent 523" xfId="8839"/>
    <cellStyle name="Percent 524" xfId="8840"/>
    <cellStyle name="Percent 525" xfId="8841"/>
    <cellStyle name="Percent 526" xfId="8842"/>
    <cellStyle name="Percent 527" xfId="8843"/>
    <cellStyle name="Percent 528" xfId="8844"/>
    <cellStyle name="Percent 529" xfId="8845"/>
    <cellStyle name="Percent 53" xfId="8846"/>
    <cellStyle name="Percent 53 2" xfId="8847"/>
    <cellStyle name="Percent 53 2 2" xfId="8848"/>
    <cellStyle name="Percent 53 3" xfId="8849"/>
    <cellStyle name="Percent 530" xfId="8850"/>
    <cellStyle name="Percent 531" xfId="8851"/>
    <cellStyle name="Percent 532" xfId="8852"/>
    <cellStyle name="Percent 533" xfId="8853"/>
    <cellStyle name="Percent 534" xfId="8854"/>
    <cellStyle name="Percent 535" xfId="8855"/>
    <cellStyle name="Percent 536" xfId="8856"/>
    <cellStyle name="Percent 537" xfId="8857"/>
    <cellStyle name="Percent 538" xfId="8858"/>
    <cellStyle name="Percent 539" xfId="8859"/>
    <cellStyle name="Percent 54" xfId="8860"/>
    <cellStyle name="Percent 54 2" xfId="8861"/>
    <cellStyle name="Percent 54 2 2" xfId="8862"/>
    <cellStyle name="Percent 54 3" xfId="8863"/>
    <cellStyle name="Percent 540" xfId="8864"/>
    <cellStyle name="Percent 541" xfId="8865"/>
    <cellStyle name="Percent 542" xfId="8866"/>
    <cellStyle name="Percent 543" xfId="8867"/>
    <cellStyle name="Percent 544" xfId="8868"/>
    <cellStyle name="Percent 545" xfId="8869"/>
    <cellStyle name="Percent 546" xfId="8870"/>
    <cellStyle name="Percent 547" xfId="8871"/>
    <cellStyle name="Percent 548" xfId="8872"/>
    <cellStyle name="Percent 549" xfId="8873"/>
    <cellStyle name="Percent 55" xfId="8874"/>
    <cellStyle name="Percent 55 2" xfId="8875"/>
    <cellStyle name="Percent 55 2 2" xfId="8876"/>
    <cellStyle name="Percent 55 3" xfId="8877"/>
    <cellStyle name="Percent 550" xfId="8878"/>
    <cellStyle name="Percent 551" xfId="8879"/>
    <cellStyle name="Percent 552" xfId="8880"/>
    <cellStyle name="Percent 553" xfId="8881"/>
    <cellStyle name="Percent 554" xfId="8882"/>
    <cellStyle name="Percent 555" xfId="8883"/>
    <cellStyle name="Percent 556" xfId="8884"/>
    <cellStyle name="Percent 557" xfId="8885"/>
    <cellStyle name="Percent 558" xfId="8886"/>
    <cellStyle name="Percent 559" xfId="8887"/>
    <cellStyle name="Percent 56" xfId="8888"/>
    <cellStyle name="Percent 56 2" xfId="8889"/>
    <cellStyle name="Percent 56 2 2" xfId="8890"/>
    <cellStyle name="Percent 56 3" xfId="8891"/>
    <cellStyle name="Percent 560" xfId="8892"/>
    <cellStyle name="Percent 561" xfId="8893"/>
    <cellStyle name="Percent 562" xfId="8894"/>
    <cellStyle name="Percent 563" xfId="8895"/>
    <cellStyle name="Percent 564" xfId="8896"/>
    <cellStyle name="Percent 565" xfId="8897"/>
    <cellStyle name="Percent 566" xfId="8898"/>
    <cellStyle name="Percent 566 2" xfId="8899"/>
    <cellStyle name="Percent 566 2 2" xfId="8900"/>
    <cellStyle name="Percent 566 3" xfId="8901"/>
    <cellStyle name="Percent 567" xfId="8902"/>
    <cellStyle name="Percent 567 2" xfId="8903"/>
    <cellStyle name="Percent 567 2 2" xfId="8904"/>
    <cellStyle name="Percent 567 3" xfId="8905"/>
    <cellStyle name="Percent 568" xfId="8906"/>
    <cellStyle name="Percent 568 2" xfId="8907"/>
    <cellStyle name="Percent 569" xfId="8908"/>
    <cellStyle name="Percent 569 2" xfId="8909"/>
    <cellStyle name="Percent 57" xfId="8910"/>
    <cellStyle name="Percent 57 2" xfId="8911"/>
    <cellStyle name="Percent 57 2 2" xfId="8912"/>
    <cellStyle name="Percent 57 3" xfId="8913"/>
    <cellStyle name="Percent 570" xfId="8914"/>
    <cellStyle name="Percent 570 2" xfId="8915"/>
    <cellStyle name="Percent 571" xfId="8916"/>
    <cellStyle name="Percent 572" xfId="8917"/>
    <cellStyle name="Percent 573" xfId="8918"/>
    <cellStyle name="Percent 574" xfId="8919"/>
    <cellStyle name="Percent 575" xfId="8920"/>
    <cellStyle name="Percent 576" xfId="8921"/>
    <cellStyle name="Percent 577" xfId="8922"/>
    <cellStyle name="Percent 578" xfId="8923"/>
    <cellStyle name="Percent 579" xfId="8924"/>
    <cellStyle name="Percent 58" xfId="8925"/>
    <cellStyle name="Percent 58 2" xfId="8926"/>
    <cellStyle name="Percent 58 2 2" xfId="8927"/>
    <cellStyle name="Percent 58 3" xfId="8928"/>
    <cellStyle name="Percent 580" xfId="8929"/>
    <cellStyle name="Percent 581" xfId="8930"/>
    <cellStyle name="Percent 582" xfId="8931"/>
    <cellStyle name="Percent 583" xfId="8932"/>
    <cellStyle name="Percent 584" xfId="8933"/>
    <cellStyle name="Percent 585" xfId="8934"/>
    <cellStyle name="Percent 586" xfId="8935"/>
    <cellStyle name="Percent 587" xfId="8936"/>
    <cellStyle name="Percent 588" xfId="8937"/>
    <cellStyle name="Percent 588 2" xfId="8938"/>
    <cellStyle name="Percent 589" xfId="8939"/>
    <cellStyle name="Percent 59" xfId="8940"/>
    <cellStyle name="Percent 59 2" xfId="8941"/>
    <cellStyle name="Percent 59 2 2" xfId="8942"/>
    <cellStyle name="Percent 59 3" xfId="8943"/>
    <cellStyle name="Percent 590" xfId="8944"/>
    <cellStyle name="Percent 591" xfId="8945"/>
    <cellStyle name="Percent 592" xfId="8946"/>
    <cellStyle name="Percent 593" xfId="8947"/>
    <cellStyle name="Percent 594" xfId="8948"/>
    <cellStyle name="Percent 595" xfId="8949"/>
    <cellStyle name="Percent 596" xfId="8950"/>
    <cellStyle name="Percent 597" xfId="8951"/>
    <cellStyle name="Percent 598" xfId="8952"/>
    <cellStyle name="Percent 599" xfId="8953"/>
    <cellStyle name="Percent 6" xfId="1402"/>
    <cellStyle name="Percent 6 2" xfId="8954"/>
    <cellStyle name="Percent 6 2 2" xfId="8955"/>
    <cellStyle name="Percent 6 3" xfId="8956"/>
    <cellStyle name="Percent 6 3 2" xfId="8957"/>
    <cellStyle name="Percent 6 4" xfId="8958"/>
    <cellStyle name="Percent 60" xfId="8959"/>
    <cellStyle name="Percent 60 2" xfId="8960"/>
    <cellStyle name="Percent 60 2 2" xfId="8961"/>
    <cellStyle name="Percent 60 3" xfId="8962"/>
    <cellStyle name="Percent 600" xfId="8963"/>
    <cellStyle name="Percent 601" xfId="8964"/>
    <cellStyle name="Percent 602" xfId="8965"/>
    <cellStyle name="Percent 603" xfId="8966"/>
    <cellStyle name="Percent 604" xfId="8967"/>
    <cellStyle name="Percent 605" xfId="8968"/>
    <cellStyle name="Percent 606" xfId="8969"/>
    <cellStyle name="Percent 607" xfId="8970"/>
    <cellStyle name="Percent 608" xfId="8971"/>
    <cellStyle name="Percent 61" xfId="8972"/>
    <cellStyle name="Percent 61 2" xfId="8973"/>
    <cellStyle name="Percent 61 2 2" xfId="8974"/>
    <cellStyle name="Percent 61 3" xfId="8975"/>
    <cellStyle name="Percent 62" xfId="8976"/>
    <cellStyle name="Percent 62 2" xfId="8977"/>
    <cellStyle name="Percent 62 2 2" xfId="8978"/>
    <cellStyle name="Percent 62 3" xfId="8979"/>
    <cellStyle name="Percent 63" xfId="8980"/>
    <cellStyle name="Percent 63 2" xfId="8981"/>
    <cellStyle name="Percent 63 2 2" xfId="8982"/>
    <cellStyle name="Percent 63 3" xfId="8983"/>
    <cellStyle name="Percent 64" xfId="8984"/>
    <cellStyle name="Percent 64 2" xfId="8985"/>
    <cellStyle name="Percent 64 2 2" xfId="8986"/>
    <cellStyle name="Percent 64 3" xfId="8987"/>
    <cellStyle name="Percent 65" xfId="8988"/>
    <cellStyle name="Percent 65 2" xfId="8989"/>
    <cellStyle name="Percent 65 2 2" xfId="8990"/>
    <cellStyle name="Percent 65 3" xfId="8991"/>
    <cellStyle name="Percent 66" xfId="8992"/>
    <cellStyle name="Percent 66 2" xfId="8993"/>
    <cellStyle name="Percent 66 2 2" xfId="8994"/>
    <cellStyle name="Percent 66 3" xfId="8995"/>
    <cellStyle name="Percent 67" xfId="8996"/>
    <cellStyle name="Percent 67 2" xfId="8997"/>
    <cellStyle name="Percent 67 2 2" xfId="8998"/>
    <cellStyle name="Percent 67 3" xfId="8999"/>
    <cellStyle name="Percent 68" xfId="9000"/>
    <cellStyle name="Percent 68 2" xfId="9001"/>
    <cellStyle name="Percent 68 2 2" xfId="9002"/>
    <cellStyle name="Percent 68 3" xfId="9003"/>
    <cellStyle name="Percent 69" xfId="9004"/>
    <cellStyle name="Percent 69 2" xfId="9005"/>
    <cellStyle name="Percent 69 2 2" xfId="9006"/>
    <cellStyle name="Percent 69 3" xfId="9007"/>
    <cellStyle name="Percent 7" xfId="1403"/>
    <cellStyle name="Percent 7 2" xfId="9008"/>
    <cellStyle name="Percent 7 2 10" xfId="9009"/>
    <cellStyle name="Percent 7 2 10 2" xfId="9010"/>
    <cellStyle name="Percent 7 2 10 3" xfId="9011"/>
    <cellStyle name="Percent 7 2 10 4" xfId="9012"/>
    <cellStyle name="Percent 7 2 11" xfId="9013"/>
    <cellStyle name="Percent 7 2 12" xfId="9014"/>
    <cellStyle name="Percent 7 2 13" xfId="9015"/>
    <cellStyle name="Percent 7 2 14" xfId="9016"/>
    <cellStyle name="Percent 7 2 15" xfId="9017"/>
    <cellStyle name="Percent 7 2 2" xfId="9018"/>
    <cellStyle name="Percent 7 2 2 2" xfId="9019"/>
    <cellStyle name="Percent 7 2 2 3" xfId="9020"/>
    <cellStyle name="Percent 7 2 2 4" xfId="9021"/>
    <cellStyle name="Percent 7 2 3" xfId="9022"/>
    <cellStyle name="Percent 7 2 4" xfId="9023"/>
    <cellStyle name="Percent 7 2 4 2" xfId="9024"/>
    <cellStyle name="Percent 7 2 4 3" xfId="9025"/>
    <cellStyle name="Percent 7 2 4 4" xfId="9026"/>
    <cellStyle name="Percent 7 2 5" xfId="9027"/>
    <cellStyle name="Percent 7 2 5 2" xfId="9028"/>
    <cellStyle name="Percent 7 2 5 3" xfId="9029"/>
    <cellStyle name="Percent 7 2 5 4" xfId="9030"/>
    <cellStyle name="Percent 7 2 6" xfId="9031"/>
    <cellStyle name="Percent 7 2 6 2" xfId="9032"/>
    <cellStyle name="Percent 7 2 6 3" xfId="9033"/>
    <cellStyle name="Percent 7 2 6 4" xfId="9034"/>
    <cellStyle name="Percent 7 2 7" xfId="9035"/>
    <cellStyle name="Percent 7 2 7 2" xfId="9036"/>
    <cellStyle name="Percent 7 2 7 3" xfId="9037"/>
    <cellStyle name="Percent 7 2 7 4" xfId="9038"/>
    <cellStyle name="Percent 7 2 8" xfId="9039"/>
    <cellStyle name="Percent 7 2 8 2" xfId="9040"/>
    <cellStyle name="Percent 7 2 8 3" xfId="9041"/>
    <cellStyle name="Percent 7 2 8 4" xfId="9042"/>
    <cellStyle name="Percent 7 2 9" xfId="9043"/>
    <cellStyle name="Percent 7 2 9 2" xfId="9044"/>
    <cellStyle name="Percent 7 2 9 3" xfId="9045"/>
    <cellStyle name="Percent 7 2 9 4" xfId="9046"/>
    <cellStyle name="Percent 7 3" xfId="9047"/>
    <cellStyle name="Percent 7 3 10" xfId="9048"/>
    <cellStyle name="Percent 7 3 10 2" xfId="9049"/>
    <cellStyle name="Percent 7 3 10 3" xfId="9050"/>
    <cellStyle name="Percent 7 3 10 4" xfId="9051"/>
    <cellStyle name="Percent 7 3 11" xfId="9052"/>
    <cellStyle name="Percent 7 3 12" xfId="9053"/>
    <cellStyle name="Percent 7 3 13" xfId="9054"/>
    <cellStyle name="Percent 7 3 14" xfId="9055"/>
    <cellStyle name="Percent 7 3 15" xfId="9056"/>
    <cellStyle name="Percent 7 3 2" xfId="9057"/>
    <cellStyle name="Percent 7 3 2 2" xfId="9058"/>
    <cellStyle name="Percent 7 3 2 3" xfId="9059"/>
    <cellStyle name="Percent 7 3 2 4" xfId="9060"/>
    <cellStyle name="Percent 7 3 3" xfId="9061"/>
    <cellStyle name="Percent 7 3 4" xfId="9062"/>
    <cellStyle name="Percent 7 3 4 2" xfId="9063"/>
    <cellStyle name="Percent 7 3 4 3" xfId="9064"/>
    <cellStyle name="Percent 7 3 4 4" xfId="9065"/>
    <cellStyle name="Percent 7 3 5" xfId="9066"/>
    <cellStyle name="Percent 7 3 5 2" xfId="9067"/>
    <cellStyle name="Percent 7 3 5 3" xfId="9068"/>
    <cellStyle name="Percent 7 3 5 4" xfId="9069"/>
    <cellStyle name="Percent 7 3 6" xfId="9070"/>
    <cellStyle name="Percent 7 3 6 2" xfId="9071"/>
    <cellStyle name="Percent 7 3 6 3" xfId="9072"/>
    <cellStyle name="Percent 7 3 6 4" xfId="9073"/>
    <cellStyle name="Percent 7 3 7" xfId="9074"/>
    <cellStyle name="Percent 7 3 7 2" xfId="9075"/>
    <cellStyle name="Percent 7 3 7 3" xfId="9076"/>
    <cellStyle name="Percent 7 3 7 4" xfId="9077"/>
    <cellStyle name="Percent 7 3 8" xfId="9078"/>
    <cellStyle name="Percent 7 3 8 2" xfId="9079"/>
    <cellStyle name="Percent 7 3 8 3" xfId="9080"/>
    <cellStyle name="Percent 7 3 8 4" xfId="9081"/>
    <cellStyle name="Percent 7 3 9" xfId="9082"/>
    <cellStyle name="Percent 7 3 9 2" xfId="9083"/>
    <cellStyle name="Percent 7 3 9 3" xfId="9084"/>
    <cellStyle name="Percent 7 3 9 4" xfId="9085"/>
    <cellStyle name="Percent 7 4" xfId="9086"/>
    <cellStyle name="Percent 7 4 2" xfId="9087"/>
    <cellStyle name="Percent 7 5" xfId="9088"/>
    <cellStyle name="Percent 7 6" xfId="9089"/>
    <cellStyle name="Percent 7 7" xfId="9090"/>
    <cellStyle name="Percent 70" xfId="9091"/>
    <cellStyle name="Percent 70 2" xfId="9092"/>
    <cellStyle name="Percent 70 2 2" xfId="9093"/>
    <cellStyle name="Percent 70 3" xfId="9094"/>
    <cellStyle name="Percent 71" xfId="9095"/>
    <cellStyle name="Percent 71 2" xfId="9096"/>
    <cellStyle name="Percent 71 2 2" xfId="9097"/>
    <cellStyle name="Percent 71 3" xfId="9098"/>
    <cellStyle name="Percent 72" xfId="9099"/>
    <cellStyle name="Percent 72 2" xfId="9100"/>
    <cellStyle name="Percent 72 2 2" xfId="9101"/>
    <cellStyle name="Percent 72 3" xfId="9102"/>
    <cellStyle name="Percent 73" xfId="9103"/>
    <cellStyle name="Percent 73 2" xfId="9104"/>
    <cellStyle name="Percent 73 2 2" xfId="9105"/>
    <cellStyle name="Percent 73 3" xfId="9106"/>
    <cellStyle name="Percent 74" xfId="9107"/>
    <cellStyle name="Percent 74 2" xfId="9108"/>
    <cellStyle name="Percent 74 2 2" xfId="9109"/>
    <cellStyle name="Percent 74 3" xfId="9110"/>
    <cellStyle name="Percent 75" xfId="9111"/>
    <cellStyle name="Percent 75 2" xfId="9112"/>
    <cellStyle name="Percent 75 2 2" xfId="9113"/>
    <cellStyle name="Percent 75 3" xfId="9114"/>
    <cellStyle name="Percent 76" xfId="9115"/>
    <cellStyle name="Percent 76 2" xfId="9116"/>
    <cellStyle name="Percent 76 2 2" xfId="9117"/>
    <cellStyle name="Percent 76 3" xfId="9118"/>
    <cellStyle name="Percent 77" xfId="9119"/>
    <cellStyle name="Percent 77 2" xfId="9120"/>
    <cellStyle name="Percent 77 2 2" xfId="9121"/>
    <cellStyle name="Percent 77 3" xfId="9122"/>
    <cellStyle name="Percent 78" xfId="9123"/>
    <cellStyle name="Percent 78 2" xfId="9124"/>
    <cellStyle name="Percent 78 2 2" xfId="9125"/>
    <cellStyle name="Percent 78 3" xfId="9126"/>
    <cellStyle name="Percent 79" xfId="9127"/>
    <cellStyle name="Percent 79 2" xfId="9128"/>
    <cellStyle name="Percent 79 2 2" xfId="9129"/>
    <cellStyle name="Percent 79 3" xfId="9130"/>
    <cellStyle name="Percent 8" xfId="1404"/>
    <cellStyle name="Percent 8 2" xfId="9131"/>
    <cellStyle name="Percent 8 2 2" xfId="9132"/>
    <cellStyle name="Percent 8 3" xfId="9133"/>
    <cellStyle name="Percent 8 3 2" xfId="9134"/>
    <cellStyle name="Percent 8 4" xfId="9135"/>
    <cellStyle name="Percent 8 5" xfId="9136"/>
    <cellStyle name="Percent 80" xfId="9137"/>
    <cellStyle name="Percent 80 2" xfId="9138"/>
    <cellStyle name="Percent 80 2 2" xfId="9139"/>
    <cellStyle name="Percent 80 3" xfId="9140"/>
    <cellStyle name="Percent 81" xfId="9141"/>
    <cellStyle name="Percent 81 2" xfId="9142"/>
    <cellStyle name="Percent 81 2 2" xfId="9143"/>
    <cellStyle name="Percent 81 3" xfId="9144"/>
    <cellStyle name="Percent 82" xfId="9145"/>
    <cellStyle name="Percent 82 2" xfId="9146"/>
    <cellStyle name="Percent 82 2 2" xfId="9147"/>
    <cellStyle name="Percent 82 3" xfId="9148"/>
    <cellStyle name="Percent 83" xfId="9149"/>
    <cellStyle name="Percent 83 2" xfId="9150"/>
    <cellStyle name="Percent 83 2 2" xfId="9151"/>
    <cellStyle name="Percent 83 3" xfId="9152"/>
    <cellStyle name="Percent 84" xfId="9153"/>
    <cellStyle name="Percent 84 2" xfId="9154"/>
    <cellStyle name="Percent 84 2 2" xfId="9155"/>
    <cellStyle name="Percent 84 3" xfId="9156"/>
    <cellStyle name="Percent 85" xfId="9157"/>
    <cellStyle name="Percent 85 2" xfId="9158"/>
    <cellStyle name="Percent 85 2 2" xfId="9159"/>
    <cellStyle name="Percent 85 3" xfId="9160"/>
    <cellStyle name="Percent 86" xfId="9161"/>
    <cellStyle name="Percent 86 2" xfId="9162"/>
    <cellStyle name="Percent 86 2 2" xfId="9163"/>
    <cellStyle name="Percent 86 3" xfId="9164"/>
    <cellStyle name="Percent 87" xfId="9165"/>
    <cellStyle name="Percent 87 2" xfId="9166"/>
    <cellStyle name="Percent 87 2 2" xfId="9167"/>
    <cellStyle name="Percent 87 3" xfId="9168"/>
    <cellStyle name="Percent 88" xfId="9169"/>
    <cellStyle name="Percent 88 2" xfId="9170"/>
    <cellStyle name="Percent 88 2 2" xfId="9171"/>
    <cellStyle name="Percent 88 3" xfId="9172"/>
    <cellStyle name="Percent 89" xfId="9173"/>
    <cellStyle name="Percent 89 2" xfId="9174"/>
    <cellStyle name="Percent 89 2 2" xfId="9175"/>
    <cellStyle name="Percent 89 3" xfId="9176"/>
    <cellStyle name="Percent 9" xfId="1405"/>
    <cellStyle name="Percent 9 10" xfId="9177"/>
    <cellStyle name="Percent 9 10 2" xfId="9178"/>
    <cellStyle name="Percent 9 11" xfId="9179"/>
    <cellStyle name="Percent 9 12" xfId="9180"/>
    <cellStyle name="Percent 9 12 2" xfId="9181"/>
    <cellStyle name="Percent 9 12 2 2" xfId="9182"/>
    <cellStyle name="Percent 9 12 3" xfId="9183"/>
    <cellStyle name="Percent 9 13" xfId="9184"/>
    <cellStyle name="Percent 9 13 2" xfId="9185"/>
    <cellStyle name="Percent 9 14" xfId="9186"/>
    <cellStyle name="Percent 9 15" xfId="9187"/>
    <cellStyle name="Percent 9 2" xfId="9188"/>
    <cellStyle name="Percent 9 2 10" xfId="9189"/>
    <cellStyle name="Percent 9 2 10 2" xfId="9190"/>
    <cellStyle name="Percent 9 2 11" xfId="9191"/>
    <cellStyle name="Percent 9 2 12" xfId="9192"/>
    <cellStyle name="Percent 9 2 12 2" xfId="9193"/>
    <cellStyle name="Percent 9 2 2" xfId="9194"/>
    <cellStyle name="Percent 9 2 2 2" xfId="9195"/>
    <cellStyle name="Percent 9 2 2 2 2" xfId="9196"/>
    <cellStyle name="Percent 9 2 2 2 2 2" xfId="9197"/>
    <cellStyle name="Percent 9 2 2 2 2 2 2" xfId="9198"/>
    <cellStyle name="Percent 9 2 2 2 2 3" xfId="9199"/>
    <cellStyle name="Percent 9 2 2 2 3" xfId="9200"/>
    <cellStyle name="Percent 9 2 2 2 3 2" xfId="9201"/>
    <cellStyle name="Percent 9 2 2 2 4" xfId="9202"/>
    <cellStyle name="Percent 9 2 2 2 5" xfId="9203"/>
    <cellStyle name="Percent 9 2 2 2 5 2" xfId="9204"/>
    <cellStyle name="Percent 9 2 2 3" xfId="9205"/>
    <cellStyle name="Percent 9 2 2 3 2" xfId="9206"/>
    <cellStyle name="Percent 9 2 2 3 2 2" xfId="9207"/>
    <cellStyle name="Percent 9 2 2 3 2 2 2" xfId="9208"/>
    <cellStyle name="Percent 9 2 2 3 2 3" xfId="9209"/>
    <cellStyle name="Percent 9 2 2 3 3" xfId="9210"/>
    <cellStyle name="Percent 9 2 2 3 3 2" xfId="9211"/>
    <cellStyle name="Percent 9 2 2 3 4" xfId="9212"/>
    <cellStyle name="Percent 9 2 2 3 5" xfId="9213"/>
    <cellStyle name="Percent 9 2 2 3 5 2" xfId="9214"/>
    <cellStyle name="Percent 9 2 2 4" xfId="9215"/>
    <cellStyle name="Percent 9 2 2 4 2" xfId="9216"/>
    <cellStyle name="Percent 9 2 2 4 2 2" xfId="9217"/>
    <cellStyle name="Percent 9 2 2 4 2 2 2" xfId="9218"/>
    <cellStyle name="Percent 9 2 2 4 2 3" xfId="9219"/>
    <cellStyle name="Percent 9 2 2 4 3" xfId="9220"/>
    <cellStyle name="Percent 9 2 2 4 3 2" xfId="9221"/>
    <cellStyle name="Percent 9 2 2 4 4" xfId="9222"/>
    <cellStyle name="Percent 9 2 2 5" xfId="9223"/>
    <cellStyle name="Percent 9 2 2 5 2" xfId="9224"/>
    <cellStyle name="Percent 9 2 2 5 2 2" xfId="9225"/>
    <cellStyle name="Percent 9 2 2 5 3" xfId="9226"/>
    <cellStyle name="Percent 9 2 2 6" xfId="9227"/>
    <cellStyle name="Percent 9 2 2 6 2" xfId="9228"/>
    <cellStyle name="Percent 9 2 2 7" xfId="9229"/>
    <cellStyle name="Percent 9 2 2 8" xfId="9230"/>
    <cellStyle name="Percent 9 2 2 8 2" xfId="9231"/>
    <cellStyle name="Percent 9 2 3" xfId="9232"/>
    <cellStyle name="Percent 9 2 3 2" xfId="9233"/>
    <cellStyle name="Percent 9 2 3 2 2" xfId="9234"/>
    <cellStyle name="Percent 9 2 3 2 2 2" xfId="9235"/>
    <cellStyle name="Percent 9 2 3 2 2 2 2" xfId="9236"/>
    <cellStyle name="Percent 9 2 3 2 2 3" xfId="9237"/>
    <cellStyle name="Percent 9 2 3 2 3" xfId="9238"/>
    <cellStyle name="Percent 9 2 3 2 3 2" xfId="9239"/>
    <cellStyle name="Percent 9 2 3 2 4" xfId="9240"/>
    <cellStyle name="Percent 9 2 3 2 5" xfId="9241"/>
    <cellStyle name="Percent 9 2 3 2 5 2" xfId="9242"/>
    <cellStyle name="Percent 9 2 3 3" xfId="9243"/>
    <cellStyle name="Percent 9 2 3 3 2" xfId="9244"/>
    <cellStyle name="Percent 9 2 3 3 2 2" xfId="9245"/>
    <cellStyle name="Percent 9 2 3 3 2 2 2" xfId="9246"/>
    <cellStyle name="Percent 9 2 3 3 2 3" xfId="9247"/>
    <cellStyle name="Percent 9 2 3 3 3" xfId="9248"/>
    <cellStyle name="Percent 9 2 3 3 3 2" xfId="9249"/>
    <cellStyle name="Percent 9 2 3 3 4" xfId="9250"/>
    <cellStyle name="Percent 9 2 3 3 5" xfId="9251"/>
    <cellStyle name="Percent 9 2 3 3 5 2" xfId="9252"/>
    <cellStyle name="Percent 9 2 3 4" xfId="9253"/>
    <cellStyle name="Percent 9 2 3 4 2" xfId="9254"/>
    <cellStyle name="Percent 9 2 3 4 2 2" xfId="9255"/>
    <cellStyle name="Percent 9 2 3 4 2 2 2" xfId="9256"/>
    <cellStyle name="Percent 9 2 3 4 2 3" xfId="9257"/>
    <cellStyle name="Percent 9 2 3 4 3" xfId="9258"/>
    <cellStyle name="Percent 9 2 3 4 3 2" xfId="9259"/>
    <cellStyle name="Percent 9 2 3 4 4" xfId="9260"/>
    <cellStyle name="Percent 9 2 3 5" xfId="9261"/>
    <cellStyle name="Percent 9 2 3 5 2" xfId="9262"/>
    <cellStyle name="Percent 9 2 3 5 2 2" xfId="9263"/>
    <cellStyle name="Percent 9 2 3 5 3" xfId="9264"/>
    <cellStyle name="Percent 9 2 3 6" xfId="9265"/>
    <cellStyle name="Percent 9 2 3 6 2" xfId="9266"/>
    <cellStyle name="Percent 9 2 3 7" xfId="9267"/>
    <cellStyle name="Percent 9 2 3 8" xfId="9268"/>
    <cellStyle name="Percent 9 2 3 8 2" xfId="9269"/>
    <cellStyle name="Percent 9 2 4" xfId="9270"/>
    <cellStyle name="Percent 9 2 4 2" xfId="9271"/>
    <cellStyle name="Percent 9 2 4 2 2" xfId="9272"/>
    <cellStyle name="Percent 9 2 4 2 2 2" xfId="9273"/>
    <cellStyle name="Percent 9 2 4 2 2 2 2" xfId="9274"/>
    <cellStyle name="Percent 9 2 4 2 2 3" xfId="9275"/>
    <cellStyle name="Percent 9 2 4 2 3" xfId="9276"/>
    <cellStyle name="Percent 9 2 4 2 3 2" xfId="9277"/>
    <cellStyle name="Percent 9 2 4 2 4" xfId="9278"/>
    <cellStyle name="Percent 9 2 4 2 5" xfId="9279"/>
    <cellStyle name="Percent 9 2 4 2 5 2" xfId="9280"/>
    <cellStyle name="Percent 9 2 4 3" xfId="9281"/>
    <cellStyle name="Percent 9 2 4 3 2" xfId="9282"/>
    <cellStyle name="Percent 9 2 4 3 2 2" xfId="9283"/>
    <cellStyle name="Percent 9 2 4 3 2 2 2" xfId="9284"/>
    <cellStyle name="Percent 9 2 4 3 2 3" xfId="9285"/>
    <cellStyle name="Percent 9 2 4 3 3" xfId="9286"/>
    <cellStyle name="Percent 9 2 4 3 3 2" xfId="9287"/>
    <cellStyle name="Percent 9 2 4 3 4" xfId="9288"/>
    <cellStyle name="Percent 9 2 4 3 5" xfId="9289"/>
    <cellStyle name="Percent 9 2 4 3 5 2" xfId="9290"/>
    <cellStyle name="Percent 9 2 4 4" xfId="9291"/>
    <cellStyle name="Percent 9 2 4 4 2" xfId="9292"/>
    <cellStyle name="Percent 9 2 4 4 2 2" xfId="9293"/>
    <cellStyle name="Percent 9 2 4 4 2 2 2" xfId="9294"/>
    <cellStyle name="Percent 9 2 4 4 2 3" xfId="9295"/>
    <cellStyle name="Percent 9 2 4 4 3" xfId="9296"/>
    <cellStyle name="Percent 9 2 4 4 3 2" xfId="9297"/>
    <cellStyle name="Percent 9 2 4 4 4" xfId="9298"/>
    <cellStyle name="Percent 9 2 4 5" xfId="9299"/>
    <cellStyle name="Percent 9 2 4 5 2" xfId="9300"/>
    <cellStyle name="Percent 9 2 4 5 2 2" xfId="9301"/>
    <cellStyle name="Percent 9 2 4 5 3" xfId="9302"/>
    <cellStyle name="Percent 9 2 4 6" xfId="9303"/>
    <cellStyle name="Percent 9 2 4 6 2" xfId="9304"/>
    <cellStyle name="Percent 9 2 4 7" xfId="9305"/>
    <cellStyle name="Percent 9 2 4 8" xfId="9306"/>
    <cellStyle name="Percent 9 2 4 8 2" xfId="9307"/>
    <cellStyle name="Percent 9 2 5" xfId="9308"/>
    <cellStyle name="Percent 9 2 5 2" xfId="9309"/>
    <cellStyle name="Percent 9 2 5 2 2" xfId="9310"/>
    <cellStyle name="Percent 9 2 5 2 2 2" xfId="9311"/>
    <cellStyle name="Percent 9 2 5 2 2 2 2" xfId="9312"/>
    <cellStyle name="Percent 9 2 5 2 2 3" xfId="9313"/>
    <cellStyle name="Percent 9 2 5 2 3" xfId="9314"/>
    <cellStyle name="Percent 9 2 5 2 3 2" xfId="9315"/>
    <cellStyle name="Percent 9 2 5 2 4" xfId="9316"/>
    <cellStyle name="Percent 9 2 5 2 5" xfId="9317"/>
    <cellStyle name="Percent 9 2 5 2 5 2" xfId="9318"/>
    <cellStyle name="Percent 9 2 5 3" xfId="9319"/>
    <cellStyle name="Percent 9 2 5 3 2" xfId="9320"/>
    <cellStyle name="Percent 9 2 5 3 2 2" xfId="9321"/>
    <cellStyle name="Percent 9 2 5 3 2 2 2" xfId="9322"/>
    <cellStyle name="Percent 9 2 5 3 2 3" xfId="9323"/>
    <cellStyle name="Percent 9 2 5 3 3" xfId="9324"/>
    <cellStyle name="Percent 9 2 5 3 3 2" xfId="9325"/>
    <cellStyle name="Percent 9 2 5 3 4" xfId="9326"/>
    <cellStyle name="Percent 9 2 5 3 5" xfId="9327"/>
    <cellStyle name="Percent 9 2 5 3 5 2" xfId="9328"/>
    <cellStyle name="Percent 9 2 5 4" xfId="9329"/>
    <cellStyle name="Percent 9 2 5 4 2" xfId="9330"/>
    <cellStyle name="Percent 9 2 5 4 2 2" xfId="9331"/>
    <cellStyle name="Percent 9 2 5 4 2 2 2" xfId="9332"/>
    <cellStyle name="Percent 9 2 5 4 2 3" xfId="9333"/>
    <cellStyle name="Percent 9 2 5 4 3" xfId="9334"/>
    <cellStyle name="Percent 9 2 5 4 3 2" xfId="9335"/>
    <cellStyle name="Percent 9 2 5 4 4" xfId="9336"/>
    <cellStyle name="Percent 9 2 5 5" xfId="9337"/>
    <cellStyle name="Percent 9 2 5 5 2" xfId="9338"/>
    <cellStyle name="Percent 9 2 5 5 2 2" xfId="9339"/>
    <cellStyle name="Percent 9 2 5 5 3" xfId="9340"/>
    <cellStyle name="Percent 9 2 5 6" xfId="9341"/>
    <cellStyle name="Percent 9 2 5 6 2" xfId="9342"/>
    <cellStyle name="Percent 9 2 5 7" xfId="9343"/>
    <cellStyle name="Percent 9 2 5 8" xfId="9344"/>
    <cellStyle name="Percent 9 2 5 8 2" xfId="9345"/>
    <cellStyle name="Percent 9 2 6" xfId="9346"/>
    <cellStyle name="Percent 9 2 6 2" xfId="9347"/>
    <cellStyle name="Percent 9 2 6 2 2" xfId="9348"/>
    <cellStyle name="Percent 9 2 6 2 2 2" xfId="9349"/>
    <cellStyle name="Percent 9 2 6 2 3" xfId="9350"/>
    <cellStyle name="Percent 9 2 6 3" xfId="9351"/>
    <cellStyle name="Percent 9 2 6 3 2" xfId="9352"/>
    <cellStyle name="Percent 9 2 6 4" xfId="9353"/>
    <cellStyle name="Percent 9 2 6 5" xfId="9354"/>
    <cellStyle name="Percent 9 2 6 5 2" xfId="9355"/>
    <cellStyle name="Percent 9 2 7" xfId="9356"/>
    <cellStyle name="Percent 9 2 7 2" xfId="9357"/>
    <cellStyle name="Percent 9 2 7 2 2" xfId="9358"/>
    <cellStyle name="Percent 9 2 7 2 2 2" xfId="9359"/>
    <cellStyle name="Percent 9 2 7 2 3" xfId="9360"/>
    <cellStyle name="Percent 9 2 7 3" xfId="9361"/>
    <cellStyle name="Percent 9 2 7 3 2" xfId="9362"/>
    <cellStyle name="Percent 9 2 7 4" xfId="9363"/>
    <cellStyle name="Percent 9 2 7 5" xfId="9364"/>
    <cellStyle name="Percent 9 2 7 5 2" xfId="9365"/>
    <cellStyle name="Percent 9 2 8" xfId="9366"/>
    <cellStyle name="Percent 9 2 8 2" xfId="9367"/>
    <cellStyle name="Percent 9 2 8 2 2" xfId="9368"/>
    <cellStyle name="Percent 9 2 8 2 2 2" xfId="9369"/>
    <cellStyle name="Percent 9 2 8 2 3" xfId="9370"/>
    <cellStyle name="Percent 9 2 8 3" xfId="9371"/>
    <cellStyle name="Percent 9 2 8 3 2" xfId="9372"/>
    <cellStyle name="Percent 9 2 8 4" xfId="9373"/>
    <cellStyle name="Percent 9 2 9" xfId="9374"/>
    <cellStyle name="Percent 9 2 9 2" xfId="9375"/>
    <cellStyle name="Percent 9 2 9 2 2" xfId="9376"/>
    <cellStyle name="Percent 9 2 9 3" xfId="9377"/>
    <cellStyle name="Percent 9 3" xfId="9378"/>
    <cellStyle name="Percent 9 3 10" xfId="9379"/>
    <cellStyle name="Percent 9 3 10 2" xfId="9380"/>
    <cellStyle name="Percent 9 3 11" xfId="9381"/>
    <cellStyle name="Percent 9 3 12" xfId="9382"/>
    <cellStyle name="Percent 9 3 12 2" xfId="9383"/>
    <cellStyle name="Percent 9 3 2" xfId="9384"/>
    <cellStyle name="Percent 9 3 2 2" xfId="9385"/>
    <cellStyle name="Percent 9 3 2 2 2" xfId="9386"/>
    <cellStyle name="Percent 9 3 2 2 2 2" xfId="9387"/>
    <cellStyle name="Percent 9 3 2 2 2 2 2" xfId="9388"/>
    <cellStyle name="Percent 9 3 2 2 2 3" xfId="9389"/>
    <cellStyle name="Percent 9 3 2 2 3" xfId="9390"/>
    <cellStyle name="Percent 9 3 2 2 3 2" xfId="9391"/>
    <cellStyle name="Percent 9 3 2 2 4" xfId="9392"/>
    <cellStyle name="Percent 9 3 2 2 5" xfId="9393"/>
    <cellStyle name="Percent 9 3 2 2 5 2" xfId="9394"/>
    <cellStyle name="Percent 9 3 2 3" xfId="9395"/>
    <cellStyle name="Percent 9 3 2 3 2" xfId="9396"/>
    <cellStyle name="Percent 9 3 2 3 2 2" xfId="9397"/>
    <cellStyle name="Percent 9 3 2 3 2 2 2" xfId="9398"/>
    <cellStyle name="Percent 9 3 2 3 2 3" xfId="9399"/>
    <cellStyle name="Percent 9 3 2 3 3" xfId="9400"/>
    <cellStyle name="Percent 9 3 2 3 3 2" xfId="9401"/>
    <cellStyle name="Percent 9 3 2 3 4" xfId="9402"/>
    <cellStyle name="Percent 9 3 2 3 5" xfId="9403"/>
    <cellStyle name="Percent 9 3 2 3 5 2" xfId="9404"/>
    <cellStyle name="Percent 9 3 2 4" xfId="9405"/>
    <cellStyle name="Percent 9 3 2 4 2" xfId="9406"/>
    <cellStyle name="Percent 9 3 2 4 2 2" xfId="9407"/>
    <cellStyle name="Percent 9 3 2 4 2 2 2" xfId="9408"/>
    <cellStyle name="Percent 9 3 2 4 2 3" xfId="9409"/>
    <cellStyle name="Percent 9 3 2 4 3" xfId="9410"/>
    <cellStyle name="Percent 9 3 2 4 3 2" xfId="9411"/>
    <cellStyle name="Percent 9 3 2 4 4" xfId="9412"/>
    <cellStyle name="Percent 9 3 2 5" xfId="9413"/>
    <cellStyle name="Percent 9 3 2 5 2" xfId="9414"/>
    <cellStyle name="Percent 9 3 2 5 2 2" xfId="9415"/>
    <cellStyle name="Percent 9 3 2 5 3" xfId="9416"/>
    <cellStyle name="Percent 9 3 2 6" xfId="9417"/>
    <cellStyle name="Percent 9 3 2 6 2" xfId="9418"/>
    <cellStyle name="Percent 9 3 2 7" xfId="9419"/>
    <cellStyle name="Percent 9 3 2 8" xfId="9420"/>
    <cellStyle name="Percent 9 3 2 8 2" xfId="9421"/>
    <cellStyle name="Percent 9 3 3" xfId="9422"/>
    <cellStyle name="Percent 9 3 3 2" xfId="9423"/>
    <cellStyle name="Percent 9 3 3 2 2" xfId="9424"/>
    <cellStyle name="Percent 9 3 3 2 2 2" xfId="9425"/>
    <cellStyle name="Percent 9 3 3 2 2 2 2" xfId="9426"/>
    <cellStyle name="Percent 9 3 3 2 2 3" xfId="9427"/>
    <cellStyle name="Percent 9 3 3 2 3" xfId="9428"/>
    <cellStyle name="Percent 9 3 3 2 3 2" xfId="9429"/>
    <cellStyle name="Percent 9 3 3 2 4" xfId="9430"/>
    <cellStyle name="Percent 9 3 3 2 5" xfId="9431"/>
    <cellStyle name="Percent 9 3 3 2 5 2" xfId="9432"/>
    <cellStyle name="Percent 9 3 3 3" xfId="9433"/>
    <cellStyle name="Percent 9 3 3 3 2" xfId="9434"/>
    <cellStyle name="Percent 9 3 3 3 2 2" xfId="9435"/>
    <cellStyle name="Percent 9 3 3 3 2 2 2" xfId="9436"/>
    <cellStyle name="Percent 9 3 3 3 2 3" xfId="9437"/>
    <cellStyle name="Percent 9 3 3 3 3" xfId="9438"/>
    <cellStyle name="Percent 9 3 3 3 3 2" xfId="9439"/>
    <cellStyle name="Percent 9 3 3 3 4" xfId="9440"/>
    <cellStyle name="Percent 9 3 3 3 5" xfId="9441"/>
    <cellStyle name="Percent 9 3 3 3 5 2" xfId="9442"/>
    <cellStyle name="Percent 9 3 3 4" xfId="9443"/>
    <cellStyle name="Percent 9 3 3 4 2" xfId="9444"/>
    <cellStyle name="Percent 9 3 3 4 2 2" xfId="9445"/>
    <cellStyle name="Percent 9 3 3 4 2 2 2" xfId="9446"/>
    <cellStyle name="Percent 9 3 3 4 2 3" xfId="9447"/>
    <cellStyle name="Percent 9 3 3 4 3" xfId="9448"/>
    <cellStyle name="Percent 9 3 3 4 3 2" xfId="9449"/>
    <cellStyle name="Percent 9 3 3 4 4" xfId="9450"/>
    <cellStyle name="Percent 9 3 3 5" xfId="9451"/>
    <cellStyle name="Percent 9 3 3 5 2" xfId="9452"/>
    <cellStyle name="Percent 9 3 3 5 2 2" xfId="9453"/>
    <cellStyle name="Percent 9 3 3 5 3" xfId="9454"/>
    <cellStyle name="Percent 9 3 3 6" xfId="9455"/>
    <cellStyle name="Percent 9 3 3 6 2" xfId="9456"/>
    <cellStyle name="Percent 9 3 3 7" xfId="9457"/>
    <cellStyle name="Percent 9 3 3 8" xfId="9458"/>
    <cellStyle name="Percent 9 3 3 8 2" xfId="9459"/>
    <cellStyle name="Percent 9 3 4" xfId="9460"/>
    <cellStyle name="Percent 9 3 4 2" xfId="9461"/>
    <cellStyle name="Percent 9 3 4 2 2" xfId="9462"/>
    <cellStyle name="Percent 9 3 4 2 2 2" xfId="9463"/>
    <cellStyle name="Percent 9 3 4 2 2 2 2" xfId="9464"/>
    <cellStyle name="Percent 9 3 4 2 2 3" xfId="9465"/>
    <cellStyle name="Percent 9 3 4 2 3" xfId="9466"/>
    <cellStyle name="Percent 9 3 4 2 3 2" xfId="9467"/>
    <cellStyle name="Percent 9 3 4 2 4" xfId="9468"/>
    <cellStyle name="Percent 9 3 4 2 5" xfId="9469"/>
    <cellStyle name="Percent 9 3 4 2 5 2" xfId="9470"/>
    <cellStyle name="Percent 9 3 4 3" xfId="9471"/>
    <cellStyle name="Percent 9 3 4 3 2" xfId="9472"/>
    <cellStyle name="Percent 9 3 4 3 2 2" xfId="9473"/>
    <cellStyle name="Percent 9 3 4 3 2 2 2" xfId="9474"/>
    <cellStyle name="Percent 9 3 4 3 2 3" xfId="9475"/>
    <cellStyle name="Percent 9 3 4 3 3" xfId="9476"/>
    <cellStyle name="Percent 9 3 4 3 3 2" xfId="9477"/>
    <cellStyle name="Percent 9 3 4 3 4" xfId="9478"/>
    <cellStyle name="Percent 9 3 4 3 5" xfId="9479"/>
    <cellStyle name="Percent 9 3 4 3 5 2" xfId="9480"/>
    <cellStyle name="Percent 9 3 4 4" xfId="9481"/>
    <cellStyle name="Percent 9 3 4 4 2" xfId="9482"/>
    <cellStyle name="Percent 9 3 4 4 2 2" xfId="9483"/>
    <cellStyle name="Percent 9 3 4 4 2 2 2" xfId="9484"/>
    <cellStyle name="Percent 9 3 4 4 2 3" xfId="9485"/>
    <cellStyle name="Percent 9 3 4 4 3" xfId="9486"/>
    <cellStyle name="Percent 9 3 4 4 3 2" xfId="9487"/>
    <cellStyle name="Percent 9 3 4 4 4" xfId="9488"/>
    <cellStyle name="Percent 9 3 4 5" xfId="9489"/>
    <cellStyle name="Percent 9 3 4 5 2" xfId="9490"/>
    <cellStyle name="Percent 9 3 4 5 2 2" xfId="9491"/>
    <cellStyle name="Percent 9 3 4 5 3" xfId="9492"/>
    <cellStyle name="Percent 9 3 4 6" xfId="9493"/>
    <cellStyle name="Percent 9 3 4 6 2" xfId="9494"/>
    <cellStyle name="Percent 9 3 4 7" xfId="9495"/>
    <cellStyle name="Percent 9 3 4 8" xfId="9496"/>
    <cellStyle name="Percent 9 3 4 8 2" xfId="9497"/>
    <cellStyle name="Percent 9 3 5" xfId="9498"/>
    <cellStyle name="Percent 9 3 5 2" xfId="9499"/>
    <cellStyle name="Percent 9 3 5 2 2" xfId="9500"/>
    <cellStyle name="Percent 9 3 5 2 2 2" xfId="9501"/>
    <cellStyle name="Percent 9 3 5 2 2 2 2" xfId="9502"/>
    <cellStyle name="Percent 9 3 5 2 2 3" xfId="9503"/>
    <cellStyle name="Percent 9 3 5 2 3" xfId="9504"/>
    <cellStyle name="Percent 9 3 5 2 3 2" xfId="9505"/>
    <cellStyle name="Percent 9 3 5 2 4" xfId="9506"/>
    <cellStyle name="Percent 9 3 5 2 5" xfId="9507"/>
    <cellStyle name="Percent 9 3 5 2 5 2" xfId="9508"/>
    <cellStyle name="Percent 9 3 5 3" xfId="9509"/>
    <cellStyle name="Percent 9 3 5 3 2" xfId="9510"/>
    <cellStyle name="Percent 9 3 5 3 2 2" xfId="9511"/>
    <cellStyle name="Percent 9 3 5 3 2 2 2" xfId="9512"/>
    <cellStyle name="Percent 9 3 5 3 2 3" xfId="9513"/>
    <cellStyle name="Percent 9 3 5 3 3" xfId="9514"/>
    <cellStyle name="Percent 9 3 5 3 3 2" xfId="9515"/>
    <cellStyle name="Percent 9 3 5 3 4" xfId="9516"/>
    <cellStyle name="Percent 9 3 5 3 5" xfId="9517"/>
    <cellStyle name="Percent 9 3 5 3 5 2" xfId="9518"/>
    <cellStyle name="Percent 9 3 5 4" xfId="9519"/>
    <cellStyle name="Percent 9 3 5 4 2" xfId="9520"/>
    <cellStyle name="Percent 9 3 5 4 2 2" xfId="9521"/>
    <cellStyle name="Percent 9 3 5 4 2 2 2" xfId="9522"/>
    <cellStyle name="Percent 9 3 5 4 2 3" xfId="9523"/>
    <cellStyle name="Percent 9 3 5 4 3" xfId="9524"/>
    <cellStyle name="Percent 9 3 5 4 3 2" xfId="9525"/>
    <cellStyle name="Percent 9 3 5 4 4" xfId="9526"/>
    <cellStyle name="Percent 9 3 5 5" xfId="9527"/>
    <cellStyle name="Percent 9 3 5 5 2" xfId="9528"/>
    <cellStyle name="Percent 9 3 5 5 2 2" xfId="9529"/>
    <cellStyle name="Percent 9 3 5 5 3" xfId="9530"/>
    <cellStyle name="Percent 9 3 5 6" xfId="9531"/>
    <cellStyle name="Percent 9 3 5 6 2" xfId="9532"/>
    <cellStyle name="Percent 9 3 5 7" xfId="9533"/>
    <cellStyle name="Percent 9 3 5 8" xfId="9534"/>
    <cellStyle name="Percent 9 3 5 8 2" xfId="9535"/>
    <cellStyle name="Percent 9 3 6" xfId="9536"/>
    <cellStyle name="Percent 9 3 6 2" xfId="9537"/>
    <cellStyle name="Percent 9 3 6 2 2" xfId="9538"/>
    <cellStyle name="Percent 9 3 6 2 2 2" xfId="9539"/>
    <cellStyle name="Percent 9 3 6 2 3" xfId="9540"/>
    <cellStyle name="Percent 9 3 6 3" xfId="9541"/>
    <cellStyle name="Percent 9 3 6 3 2" xfId="9542"/>
    <cellStyle name="Percent 9 3 6 4" xfId="9543"/>
    <cellStyle name="Percent 9 3 6 5" xfId="9544"/>
    <cellStyle name="Percent 9 3 6 5 2" xfId="9545"/>
    <cellStyle name="Percent 9 3 7" xfId="9546"/>
    <cellStyle name="Percent 9 3 7 2" xfId="9547"/>
    <cellStyle name="Percent 9 3 7 2 2" xfId="9548"/>
    <cellStyle name="Percent 9 3 7 2 2 2" xfId="9549"/>
    <cellStyle name="Percent 9 3 7 2 3" xfId="9550"/>
    <cellStyle name="Percent 9 3 7 3" xfId="9551"/>
    <cellStyle name="Percent 9 3 7 3 2" xfId="9552"/>
    <cellStyle name="Percent 9 3 7 4" xfId="9553"/>
    <cellStyle name="Percent 9 3 7 5" xfId="9554"/>
    <cellStyle name="Percent 9 3 7 5 2" xfId="9555"/>
    <cellStyle name="Percent 9 3 8" xfId="9556"/>
    <cellStyle name="Percent 9 3 8 2" xfId="9557"/>
    <cellStyle name="Percent 9 3 8 2 2" xfId="9558"/>
    <cellStyle name="Percent 9 3 8 2 2 2" xfId="9559"/>
    <cellStyle name="Percent 9 3 8 2 3" xfId="9560"/>
    <cellStyle name="Percent 9 3 8 3" xfId="9561"/>
    <cellStyle name="Percent 9 3 8 3 2" xfId="9562"/>
    <cellStyle name="Percent 9 3 8 4" xfId="9563"/>
    <cellStyle name="Percent 9 3 9" xfId="9564"/>
    <cellStyle name="Percent 9 3 9 2" xfId="9565"/>
    <cellStyle name="Percent 9 3 9 2 2" xfId="9566"/>
    <cellStyle name="Percent 9 3 9 3" xfId="9567"/>
    <cellStyle name="Percent 9 4" xfId="9568"/>
    <cellStyle name="Percent 9 4 2" xfId="9569"/>
    <cellStyle name="Percent 9 4 2 2" xfId="9570"/>
    <cellStyle name="Percent 9 4 2 2 2" xfId="9571"/>
    <cellStyle name="Percent 9 4 2 2 2 2" xfId="9572"/>
    <cellStyle name="Percent 9 4 2 2 3" xfId="9573"/>
    <cellStyle name="Percent 9 4 2 3" xfId="9574"/>
    <cellStyle name="Percent 9 4 2 3 2" xfId="9575"/>
    <cellStyle name="Percent 9 4 2 4" xfId="9576"/>
    <cellStyle name="Percent 9 4 2 5" xfId="9577"/>
    <cellStyle name="Percent 9 4 2 5 2" xfId="9578"/>
    <cellStyle name="Percent 9 4 3" xfId="9579"/>
    <cellStyle name="Percent 9 4 3 2" xfId="9580"/>
    <cellStyle name="Percent 9 4 3 2 2" xfId="9581"/>
    <cellStyle name="Percent 9 4 3 2 2 2" xfId="9582"/>
    <cellStyle name="Percent 9 4 3 2 3" xfId="9583"/>
    <cellStyle name="Percent 9 4 3 3" xfId="9584"/>
    <cellStyle name="Percent 9 4 3 3 2" xfId="9585"/>
    <cellStyle name="Percent 9 4 3 4" xfId="9586"/>
    <cellStyle name="Percent 9 4 3 5" xfId="9587"/>
    <cellStyle name="Percent 9 4 3 5 2" xfId="9588"/>
    <cellStyle name="Percent 9 4 4" xfId="9589"/>
    <cellStyle name="Percent 9 4 4 2" xfId="9590"/>
    <cellStyle name="Percent 9 4 4 2 2" xfId="9591"/>
    <cellStyle name="Percent 9 4 4 2 2 2" xfId="9592"/>
    <cellStyle name="Percent 9 4 4 2 3" xfId="9593"/>
    <cellStyle name="Percent 9 4 4 3" xfId="9594"/>
    <cellStyle name="Percent 9 4 4 3 2" xfId="9595"/>
    <cellStyle name="Percent 9 4 4 4" xfId="9596"/>
    <cellStyle name="Percent 9 4 5" xfId="9597"/>
    <cellStyle name="Percent 9 4 5 2" xfId="9598"/>
    <cellStyle name="Percent 9 4 5 2 2" xfId="9599"/>
    <cellStyle name="Percent 9 4 5 3" xfId="9600"/>
    <cellStyle name="Percent 9 4 6" xfId="9601"/>
    <cellStyle name="Percent 9 4 6 2" xfId="9602"/>
    <cellStyle name="Percent 9 4 7" xfId="9603"/>
    <cellStyle name="Percent 9 4 8" xfId="9604"/>
    <cellStyle name="Percent 9 4 8 2" xfId="9605"/>
    <cellStyle name="Percent 9 5" xfId="9606"/>
    <cellStyle name="Percent 9 5 2" xfId="9607"/>
    <cellStyle name="Percent 9 5 2 2" xfId="9608"/>
    <cellStyle name="Percent 9 5 2 2 2" xfId="9609"/>
    <cellStyle name="Percent 9 5 2 2 2 2" xfId="9610"/>
    <cellStyle name="Percent 9 5 2 2 3" xfId="9611"/>
    <cellStyle name="Percent 9 5 2 3" xfId="9612"/>
    <cellStyle name="Percent 9 5 2 3 2" xfId="9613"/>
    <cellStyle name="Percent 9 5 2 4" xfId="9614"/>
    <cellStyle name="Percent 9 5 2 5" xfId="9615"/>
    <cellStyle name="Percent 9 5 2 5 2" xfId="9616"/>
    <cellStyle name="Percent 9 5 3" xfId="9617"/>
    <cellStyle name="Percent 9 5 3 2" xfId="9618"/>
    <cellStyle name="Percent 9 5 3 2 2" xfId="9619"/>
    <cellStyle name="Percent 9 5 3 2 2 2" xfId="9620"/>
    <cellStyle name="Percent 9 5 3 2 3" xfId="9621"/>
    <cellStyle name="Percent 9 5 3 3" xfId="9622"/>
    <cellStyle name="Percent 9 5 3 3 2" xfId="9623"/>
    <cellStyle name="Percent 9 5 3 4" xfId="9624"/>
    <cellStyle name="Percent 9 5 3 5" xfId="9625"/>
    <cellStyle name="Percent 9 5 3 5 2" xfId="9626"/>
    <cellStyle name="Percent 9 5 4" xfId="9627"/>
    <cellStyle name="Percent 9 5 4 2" xfId="9628"/>
    <cellStyle name="Percent 9 5 4 2 2" xfId="9629"/>
    <cellStyle name="Percent 9 5 4 2 2 2" xfId="9630"/>
    <cellStyle name="Percent 9 5 4 2 3" xfId="9631"/>
    <cellStyle name="Percent 9 5 4 3" xfId="9632"/>
    <cellStyle name="Percent 9 5 4 3 2" xfId="9633"/>
    <cellStyle name="Percent 9 5 4 4" xfId="9634"/>
    <cellStyle name="Percent 9 5 5" xfId="9635"/>
    <cellStyle name="Percent 9 5 5 2" xfId="9636"/>
    <cellStyle name="Percent 9 5 5 2 2" xfId="9637"/>
    <cellStyle name="Percent 9 5 5 3" xfId="9638"/>
    <cellStyle name="Percent 9 5 6" xfId="9639"/>
    <cellStyle name="Percent 9 5 6 2" xfId="9640"/>
    <cellStyle name="Percent 9 5 7" xfId="9641"/>
    <cellStyle name="Percent 9 5 8" xfId="9642"/>
    <cellStyle name="Percent 9 5 8 2" xfId="9643"/>
    <cellStyle name="Percent 9 6" xfId="9644"/>
    <cellStyle name="Percent 9 6 2" xfId="9645"/>
    <cellStyle name="Percent 9 6 2 2" xfId="9646"/>
    <cellStyle name="Percent 9 6 2 2 2" xfId="9647"/>
    <cellStyle name="Percent 9 6 2 2 2 2" xfId="9648"/>
    <cellStyle name="Percent 9 6 2 2 3" xfId="9649"/>
    <cellStyle name="Percent 9 6 2 3" xfId="9650"/>
    <cellStyle name="Percent 9 6 2 3 2" xfId="9651"/>
    <cellStyle name="Percent 9 6 2 4" xfId="9652"/>
    <cellStyle name="Percent 9 6 2 5" xfId="9653"/>
    <cellStyle name="Percent 9 6 2 5 2" xfId="9654"/>
    <cellStyle name="Percent 9 6 3" xfId="9655"/>
    <cellStyle name="Percent 9 6 3 2" xfId="9656"/>
    <cellStyle name="Percent 9 6 3 2 2" xfId="9657"/>
    <cellStyle name="Percent 9 6 3 2 2 2" xfId="9658"/>
    <cellStyle name="Percent 9 6 3 2 3" xfId="9659"/>
    <cellStyle name="Percent 9 6 3 3" xfId="9660"/>
    <cellStyle name="Percent 9 6 3 3 2" xfId="9661"/>
    <cellStyle name="Percent 9 6 3 4" xfId="9662"/>
    <cellStyle name="Percent 9 6 3 5" xfId="9663"/>
    <cellStyle name="Percent 9 6 3 5 2" xfId="9664"/>
    <cellStyle name="Percent 9 6 4" xfId="9665"/>
    <cellStyle name="Percent 9 6 4 2" xfId="9666"/>
    <cellStyle name="Percent 9 6 4 2 2" xfId="9667"/>
    <cellStyle name="Percent 9 6 4 2 2 2" xfId="9668"/>
    <cellStyle name="Percent 9 6 4 2 3" xfId="9669"/>
    <cellStyle name="Percent 9 6 4 3" xfId="9670"/>
    <cellStyle name="Percent 9 6 4 3 2" xfId="9671"/>
    <cellStyle name="Percent 9 6 4 4" xfId="9672"/>
    <cellStyle name="Percent 9 6 5" xfId="9673"/>
    <cellStyle name="Percent 9 6 5 2" xfId="9674"/>
    <cellStyle name="Percent 9 6 5 2 2" xfId="9675"/>
    <cellStyle name="Percent 9 6 5 3" xfId="9676"/>
    <cellStyle name="Percent 9 6 6" xfId="9677"/>
    <cellStyle name="Percent 9 6 6 2" xfId="9678"/>
    <cellStyle name="Percent 9 6 7" xfId="9679"/>
    <cellStyle name="Percent 9 6 8" xfId="9680"/>
    <cellStyle name="Percent 9 6 8 2" xfId="9681"/>
    <cellStyle name="Percent 9 7" xfId="9682"/>
    <cellStyle name="Percent 9 7 2" xfId="9683"/>
    <cellStyle name="Percent 9 7 2 2" xfId="9684"/>
    <cellStyle name="Percent 9 7 2 2 2" xfId="9685"/>
    <cellStyle name="Percent 9 7 2 2 2 2" xfId="9686"/>
    <cellStyle name="Percent 9 7 2 2 3" xfId="9687"/>
    <cellStyle name="Percent 9 7 2 3" xfId="9688"/>
    <cellStyle name="Percent 9 7 2 3 2" xfId="9689"/>
    <cellStyle name="Percent 9 7 2 4" xfId="9690"/>
    <cellStyle name="Percent 9 7 2 5" xfId="9691"/>
    <cellStyle name="Percent 9 7 2 5 2" xfId="9692"/>
    <cellStyle name="Percent 9 7 3" xfId="9693"/>
    <cellStyle name="Percent 9 7 3 2" xfId="9694"/>
    <cellStyle name="Percent 9 7 3 2 2" xfId="9695"/>
    <cellStyle name="Percent 9 7 3 2 2 2" xfId="9696"/>
    <cellStyle name="Percent 9 7 3 2 3" xfId="9697"/>
    <cellStyle name="Percent 9 7 3 3" xfId="9698"/>
    <cellStyle name="Percent 9 7 3 3 2" xfId="9699"/>
    <cellStyle name="Percent 9 7 3 4" xfId="9700"/>
    <cellStyle name="Percent 9 7 3 5" xfId="9701"/>
    <cellStyle name="Percent 9 7 3 5 2" xfId="9702"/>
    <cellStyle name="Percent 9 7 4" xfId="9703"/>
    <cellStyle name="Percent 9 7 4 2" xfId="9704"/>
    <cellStyle name="Percent 9 7 4 2 2" xfId="9705"/>
    <cellStyle name="Percent 9 7 4 2 2 2" xfId="9706"/>
    <cellStyle name="Percent 9 7 4 2 3" xfId="9707"/>
    <cellStyle name="Percent 9 7 4 3" xfId="9708"/>
    <cellStyle name="Percent 9 7 4 3 2" xfId="9709"/>
    <cellStyle name="Percent 9 7 4 4" xfId="9710"/>
    <cellStyle name="Percent 9 7 5" xfId="9711"/>
    <cellStyle name="Percent 9 7 5 2" xfId="9712"/>
    <cellStyle name="Percent 9 7 5 2 2" xfId="9713"/>
    <cellStyle name="Percent 9 7 5 3" xfId="9714"/>
    <cellStyle name="Percent 9 7 6" xfId="9715"/>
    <cellStyle name="Percent 9 7 6 2" xfId="9716"/>
    <cellStyle name="Percent 9 7 7" xfId="9717"/>
    <cellStyle name="Percent 9 7 8" xfId="9718"/>
    <cellStyle name="Percent 9 7 8 2" xfId="9719"/>
    <cellStyle name="Percent 9 8" xfId="9720"/>
    <cellStyle name="Percent 9 8 2" xfId="9721"/>
    <cellStyle name="Percent 9 8 2 2" xfId="9722"/>
    <cellStyle name="Percent 9 8 2 2 2" xfId="9723"/>
    <cellStyle name="Percent 9 8 2 3" xfId="9724"/>
    <cellStyle name="Percent 9 8 3" xfId="9725"/>
    <cellStyle name="Percent 9 8 3 2" xfId="9726"/>
    <cellStyle name="Percent 9 8 4" xfId="9727"/>
    <cellStyle name="Percent 9 8 5" xfId="9728"/>
    <cellStyle name="Percent 9 8 5 2" xfId="9729"/>
    <cellStyle name="Percent 9 9" xfId="9730"/>
    <cellStyle name="Percent 9 9 2" xfId="9731"/>
    <cellStyle name="Percent 9 9 2 2" xfId="9732"/>
    <cellStyle name="Percent 9 9 2 2 2" xfId="9733"/>
    <cellStyle name="Percent 9 9 2 3" xfId="9734"/>
    <cellStyle name="Percent 9 9 3" xfId="9735"/>
    <cellStyle name="Percent 9 9 3 2" xfId="9736"/>
    <cellStyle name="Percent 9 9 4" xfId="9737"/>
    <cellStyle name="Percent 9 9 5" xfId="9738"/>
    <cellStyle name="Percent 9 9 5 2" xfId="9739"/>
    <cellStyle name="Percent 90" xfId="9740"/>
    <cellStyle name="Percent 90 2" xfId="9741"/>
    <cellStyle name="Percent 90 2 2" xfId="9742"/>
    <cellStyle name="Percent 90 3" xfId="9743"/>
    <cellStyle name="Percent 91" xfId="9744"/>
    <cellStyle name="Percent 91 2" xfId="9745"/>
    <cellStyle name="Percent 91 2 2" xfId="9746"/>
    <cellStyle name="Percent 91 3" xfId="9747"/>
    <cellStyle name="Percent 92" xfId="9748"/>
    <cellStyle name="Percent 92 2" xfId="9749"/>
    <cellStyle name="Percent 92 2 2" xfId="9750"/>
    <cellStyle name="Percent 92 3" xfId="9751"/>
    <cellStyle name="Percent 93" xfId="9752"/>
    <cellStyle name="Percent 93 2" xfId="9753"/>
    <cellStyle name="Percent 93 2 2" xfId="9754"/>
    <cellStyle name="Percent 93 3" xfId="9755"/>
    <cellStyle name="Percent 94" xfId="9756"/>
    <cellStyle name="Percent 94 2" xfId="9757"/>
    <cellStyle name="Percent 94 2 2" xfId="9758"/>
    <cellStyle name="Percent 94 3" xfId="9759"/>
    <cellStyle name="Percent 95" xfId="9760"/>
    <cellStyle name="Percent 95 2" xfId="9761"/>
    <cellStyle name="Percent 95 2 2" xfId="9762"/>
    <cellStyle name="Percent 95 3" xfId="9763"/>
    <cellStyle name="Percent 96" xfId="9764"/>
    <cellStyle name="Percent 96 2" xfId="9765"/>
    <cellStyle name="Percent 96 2 2" xfId="9766"/>
    <cellStyle name="Percent 96 3" xfId="9767"/>
    <cellStyle name="Percent 97" xfId="9768"/>
    <cellStyle name="Percent 97 2" xfId="9769"/>
    <cellStyle name="Percent 97 2 2" xfId="9770"/>
    <cellStyle name="Percent 97 3" xfId="9771"/>
    <cellStyle name="Percent 98" xfId="9772"/>
    <cellStyle name="Percent 98 2" xfId="9773"/>
    <cellStyle name="Percent 98 2 2" xfId="9774"/>
    <cellStyle name="Percent 98 3" xfId="9775"/>
    <cellStyle name="Percent 99" xfId="9776"/>
    <cellStyle name="Percent 99 2" xfId="9777"/>
    <cellStyle name="Percent 99 2 2" xfId="9778"/>
    <cellStyle name="Percent 99 3" xfId="9779"/>
    <cellStyle name="Percent Hard" xfId="9780"/>
    <cellStyle name="Percent Hard 2" xfId="9781"/>
    <cellStyle name="Percent Hard 2 2" xfId="9782"/>
    <cellStyle name="Percent Hard 3" xfId="9783"/>
    <cellStyle name="Percent1" xfId="9784"/>
    <cellStyle name="Percent1 2" xfId="9785"/>
    <cellStyle name="Percent1Blue" xfId="9786"/>
    <cellStyle name="Percent1Blue 2" xfId="9787"/>
    <cellStyle name="Percent2" xfId="9788"/>
    <cellStyle name="Percent2 2" xfId="9789"/>
    <cellStyle name="Percent2Blue" xfId="9790"/>
    <cellStyle name="Percent2Blue 2" xfId="9791"/>
    <cellStyle name="PercentChange" xfId="9792"/>
    <cellStyle name="PercentChange 2" xfId="9793"/>
    <cellStyle name="PercentChange 2 2" xfId="9794"/>
    <cellStyle name="PercentChange 3" xfId="9795"/>
    <cellStyle name="PercentChange 3 2" xfId="9796"/>
    <cellStyle name="PercentChange 4" xfId="9797"/>
    <cellStyle name="PercentChange 5" xfId="9798"/>
    <cellStyle name="PercentInterest" xfId="9799"/>
    <cellStyle name="PercentInterest 2" xfId="9800"/>
    <cellStyle name="PercentNoDecimal" xfId="9801"/>
    <cellStyle name="PercentNoDecimal 2" xfId="9802"/>
    <cellStyle name="PercentOneDecimal" xfId="9803"/>
    <cellStyle name="PercentOneDecimal 2" xfId="9804"/>
    <cellStyle name="PercentOneDecimalItal" xfId="9805"/>
    <cellStyle name="PercentOneDecimalItal 2" xfId="9806"/>
    <cellStyle name="PerShare" xfId="9807"/>
    <cellStyle name="PerShare 2" xfId="9808"/>
    <cellStyle name="Personal" xfId="9809"/>
    <cellStyle name="Personal 2" xfId="9810"/>
    <cellStyle name="Pool/Single" xfId="9811"/>
    <cellStyle name="Pool/Single 2" xfId="9812"/>
    <cellStyle name="Porcentaje" xfId="1406"/>
    <cellStyle name="Porcentaje 2" xfId="9813"/>
    <cellStyle name="Porcentaje 2 2" xfId="9814"/>
    <cellStyle name="Porcentaje 3" xfId="9815"/>
    <cellStyle name="Porcentual 2" xfId="1407"/>
    <cellStyle name="Porcentual 2 2" xfId="9816"/>
    <cellStyle name="Price" xfId="9817"/>
    <cellStyle name="Price 2" xfId="9818"/>
    <cellStyle name="Price 2 2" xfId="9819"/>
    <cellStyle name="Price 3" xfId="9820"/>
    <cellStyle name="Price 4" xfId="9821"/>
    <cellStyle name="PriceUn" xfId="9822"/>
    <cellStyle name="PriceUn 2" xfId="9823"/>
    <cellStyle name="pricing" xfId="9824"/>
    <cellStyle name="pricing 2" xfId="9825"/>
    <cellStyle name="Procent 2" xfId="284"/>
    <cellStyle name="Procent 2 2" xfId="285"/>
    <cellStyle name="Procent 2 2 2" xfId="9826"/>
    <cellStyle name="Procent 2 3" xfId="9827"/>
    <cellStyle name="Procent 3" xfId="286"/>
    <cellStyle name="Procent 3 2" xfId="9828"/>
    <cellStyle name="Procent 4" xfId="287"/>
    <cellStyle name="Procent 4 2" xfId="288"/>
    <cellStyle name="Procent 4 2 2" xfId="1408"/>
    <cellStyle name="Procent 4 2 3" xfId="1409"/>
    <cellStyle name="Procent 4 2 4" xfId="1410"/>
    <cellStyle name="Procent 4 2 5" xfId="9829"/>
    <cellStyle name="Procent 4 3" xfId="1411"/>
    <cellStyle name="Procent 4 4" xfId="1412"/>
    <cellStyle name="Procent 4 5" xfId="1413"/>
    <cellStyle name="Procent 4 6" xfId="9830"/>
    <cellStyle name="Procent 5" xfId="289"/>
    <cellStyle name="Procent 5 2" xfId="290"/>
    <cellStyle name="Procent 5 2 2" xfId="1414"/>
    <cellStyle name="Procent 5 2 3" xfId="1415"/>
    <cellStyle name="Procent 5 2 4" xfId="1416"/>
    <cellStyle name="Procent 5 2 5" xfId="9831"/>
    <cellStyle name="Procent 5 3" xfId="1417"/>
    <cellStyle name="Procent 5 4" xfId="1418"/>
    <cellStyle name="Procent 5 5" xfId="1419"/>
    <cellStyle name="Procent 5 6" xfId="9832"/>
    <cellStyle name="Procent 6" xfId="291"/>
    <cellStyle name="Procent 6 2" xfId="1420"/>
    <cellStyle name="Procent 6 3" xfId="1421"/>
    <cellStyle name="Procent 6 4" xfId="1422"/>
    <cellStyle name="Procent 6 5" xfId="9833"/>
    <cellStyle name="Procentowy 2" xfId="926"/>
    <cellStyle name="Procentowy 3" xfId="927"/>
    <cellStyle name="PROJECT" xfId="9834"/>
    <cellStyle name="PROJECT 2" xfId="9835"/>
    <cellStyle name="PROJECT R" xfId="9836"/>
    <cellStyle name="PROJECT R 2" xfId="9837"/>
    <cellStyle name="PROJECT_ALVG.DE WIP" xfId="9838"/>
    <cellStyle name="Protected" xfId="9839"/>
    <cellStyle name="Protected 2" xfId="9840"/>
    <cellStyle name="ProtectedDates" xfId="9841"/>
    <cellStyle name="ProtectedDates 2" xfId="9842"/>
    <cellStyle name="ProtectedDates 3" xfId="9843"/>
    <cellStyle name="PSChar" xfId="60"/>
    <cellStyle name="PSChar 2" xfId="61"/>
    <cellStyle name="PSChar 2 2" xfId="1423"/>
    <cellStyle name="PSChar 2 2 2" xfId="9844"/>
    <cellStyle name="PSChar 2 3" xfId="9845"/>
    <cellStyle name="PSChar 3" xfId="1424"/>
    <cellStyle name="PSDate" xfId="62"/>
    <cellStyle name="PSDate 2" xfId="63"/>
    <cellStyle name="PSDate 2 2" xfId="1425"/>
    <cellStyle name="PSDate 2 2 2" xfId="9846"/>
    <cellStyle name="PSDate 2 3" xfId="9847"/>
    <cellStyle name="PSDate 3" xfId="1426"/>
    <cellStyle name="PSDec" xfId="64"/>
    <cellStyle name="PSDec 2" xfId="65"/>
    <cellStyle name="PSDec 2 2" xfId="1427"/>
    <cellStyle name="PSDec 2 2 2" xfId="9848"/>
    <cellStyle name="PSDec 2 3" xfId="9849"/>
    <cellStyle name="PSDec 3" xfId="1428"/>
    <cellStyle name="PSDetail" xfId="9850"/>
    <cellStyle name="PSDetail 2" xfId="9851"/>
    <cellStyle name="PSHeading" xfId="66"/>
    <cellStyle name="PSHeading 2" xfId="67"/>
    <cellStyle name="PSHeading 2 2" xfId="1429"/>
    <cellStyle name="PSHeading 2 2 2" xfId="1430"/>
    <cellStyle name="PSHeading 2 2 3" xfId="1431"/>
    <cellStyle name="PSHeading 2 3" xfId="1432"/>
    <cellStyle name="PSHeading 2 4" xfId="1433"/>
    <cellStyle name="PSHeading 2_Restated HTD ING Insurance" xfId="1434"/>
    <cellStyle name="PSHeading 3" xfId="1435"/>
    <cellStyle name="PSHeading 4" xfId="1436"/>
    <cellStyle name="PSHeading_2010 Segmentation of US business for Group Stat Supplement v03" xfId="68"/>
    <cellStyle name="PSInt" xfId="69"/>
    <cellStyle name="PSInt 2" xfId="70"/>
    <cellStyle name="PSInt 2 2" xfId="1437"/>
    <cellStyle name="PSInt 2 2 2" xfId="9852"/>
    <cellStyle name="PSInt 2 3" xfId="9853"/>
    <cellStyle name="PSInt 3" xfId="9854"/>
    <cellStyle name="PSSpacer" xfId="71"/>
    <cellStyle name="PSSpacer 2" xfId="72"/>
    <cellStyle name="PSSpacer 2 2" xfId="1438"/>
    <cellStyle name="PSSpacer 2 2 2" xfId="9855"/>
    <cellStyle name="PSSpacer 2 3" xfId="9856"/>
    <cellStyle name="PSSpacer 3" xfId="9857"/>
    <cellStyle name="Punto" xfId="1439"/>
    <cellStyle name="Punto 2" xfId="9858"/>
    <cellStyle name="Punto0" xfId="1440"/>
    <cellStyle name="Punto0 2" xfId="9859"/>
    <cellStyle name="QIS2InputCell" xfId="292"/>
    <cellStyle name="QIS2InputCell 2" xfId="9860"/>
    <cellStyle name="QIS5Area" xfId="293"/>
    <cellStyle name="QIS5Area 2" xfId="9861"/>
    <cellStyle name="QIS5CalcCell" xfId="294"/>
    <cellStyle name="QIS5CalcCell 2" xfId="9862"/>
    <cellStyle name="QIS5Empty" xfId="295"/>
    <cellStyle name="QIS5Empty 2" xfId="9863"/>
    <cellStyle name="QIS5Label" xfId="296"/>
    <cellStyle name="QIS5Label 2" xfId="9864"/>
    <cellStyle name="QIS5Locked" xfId="297"/>
    <cellStyle name="QIS5Locked 2" xfId="9865"/>
    <cellStyle name="r" xfId="9866"/>
    <cellStyle name="r 2" xfId="9867"/>
    <cellStyle name="R00A" xfId="928"/>
    <cellStyle name="R00B" xfId="929"/>
    <cellStyle name="R00L" xfId="930"/>
    <cellStyle name="R01A" xfId="931"/>
    <cellStyle name="R01A 2" xfId="9868"/>
    <cellStyle name="R01A 3" xfId="9869"/>
    <cellStyle name="R01B" xfId="932"/>
    <cellStyle name="R01B 2" xfId="9870"/>
    <cellStyle name="R01B 3" xfId="9871"/>
    <cellStyle name="R01H" xfId="933"/>
    <cellStyle name="R01L" xfId="934"/>
    <cellStyle name="R02A" xfId="935"/>
    <cellStyle name="R02A 2" xfId="9872"/>
    <cellStyle name="R02A 3" xfId="9873"/>
    <cellStyle name="R02B" xfId="936"/>
    <cellStyle name="R02H" xfId="937"/>
    <cellStyle name="R02L" xfId="938"/>
    <cellStyle name="R03A" xfId="73"/>
    <cellStyle name="R03A 2" xfId="9874"/>
    <cellStyle name="R03A 3" xfId="9875"/>
    <cellStyle name="R03B" xfId="939"/>
    <cellStyle name="R03H" xfId="940"/>
    <cellStyle name="R03L" xfId="941"/>
    <cellStyle name="R04A" xfId="942"/>
    <cellStyle name="R04B" xfId="943"/>
    <cellStyle name="R04H" xfId="944"/>
    <cellStyle name="R04L" xfId="74"/>
    <cellStyle name="R04L 2" xfId="9876"/>
    <cellStyle name="R04L 3" xfId="9877"/>
    <cellStyle name="R05A" xfId="945"/>
    <cellStyle name="R05B" xfId="946"/>
    <cellStyle name="R05H" xfId="947"/>
    <cellStyle name="R05L" xfId="948"/>
    <cellStyle name="R06A" xfId="949"/>
    <cellStyle name="R06B" xfId="950"/>
    <cellStyle name="R06H" xfId="951"/>
    <cellStyle name="R06L" xfId="952"/>
    <cellStyle name="R07A" xfId="953"/>
    <cellStyle name="R07B" xfId="954"/>
    <cellStyle name="R07H" xfId="955"/>
    <cellStyle name="R07L" xfId="956"/>
    <cellStyle name="Ratios" xfId="9878"/>
    <cellStyle name="Ratios - Style2" xfId="9879"/>
    <cellStyle name="Ratios - Style2 2" xfId="9880"/>
    <cellStyle name="Ratios 2" xfId="9881"/>
    <cellStyle name="RatioX" xfId="9882"/>
    <cellStyle name="RatioX 2" xfId="9883"/>
    <cellStyle name="RatioX 2 2" xfId="9884"/>
    <cellStyle name="RatioX 2 3" xfId="9885"/>
    <cellStyle name="RatioX 3" xfId="9886"/>
    <cellStyle name="RatioX 3 2" xfId="9887"/>
    <cellStyle name="RatioX 4" xfId="9888"/>
    <cellStyle name="RatioX 5" xfId="9889"/>
    <cellStyle name="red" xfId="1441"/>
    <cellStyle name="Red 2" xfId="9890"/>
    <cellStyle name="red 2 2" xfId="9891"/>
    <cellStyle name="red 3" xfId="9892"/>
    <cellStyle name="red 4" xfId="9893"/>
    <cellStyle name="red 5" xfId="9894"/>
    <cellStyle name="red date" xfId="1442"/>
    <cellStyle name="red date 2" xfId="9895"/>
    <cellStyle name="Red Text" xfId="9896"/>
    <cellStyle name="Red Text 2" xfId="9897"/>
    <cellStyle name="Reference" xfId="9898"/>
    <cellStyle name="Reference 2" xfId="9899"/>
    <cellStyle name="Rek_nr" xfId="957"/>
    <cellStyle name="Report" xfId="958"/>
    <cellStyle name="Reset  - Opmaakprofiel7" xfId="1443"/>
    <cellStyle name="Reset  - Opmaakprofiel7 2" xfId="9900"/>
    <cellStyle name="Result" xfId="9901"/>
    <cellStyle name="Result 2" xfId="9902"/>
    <cellStyle name="Result 2 2" xfId="9903"/>
    <cellStyle name="Result 2 3" xfId="9904"/>
    <cellStyle name="Result 3" xfId="9905"/>
    <cellStyle name="Reuters Cells" xfId="9906"/>
    <cellStyle name="Reuters Cells 2" xfId="9907"/>
    <cellStyle name="RevList" xfId="9908"/>
    <cellStyle name="RevList 2" xfId="9909"/>
    <cellStyle name="Right" xfId="9910"/>
    <cellStyle name="Right 2" xfId="9911"/>
    <cellStyle name="RM" xfId="9912"/>
    <cellStyle name="RM 2" xfId="9913"/>
    <cellStyle name="Round" xfId="9914"/>
    <cellStyle name="Round 2" xfId="9915"/>
    <cellStyle name="row_bold_line" xfId="9916"/>
    <cellStyle name="Salida" xfId="298"/>
    <cellStyle name="Salida 2" xfId="299"/>
    <cellStyle name="Salida 2 2" xfId="9917"/>
    <cellStyle name="Salida 3" xfId="9918"/>
    <cellStyle name="Salida 3 2" xfId="9919"/>
    <cellStyle name="Salida 4" xfId="9920"/>
    <cellStyle name="SAPBEXaggData" xfId="9921"/>
    <cellStyle name="SAPBEXaggData 2" xfId="9922"/>
    <cellStyle name="SAPBEXaggDataEmph" xfId="9923"/>
    <cellStyle name="SAPBEXaggDataEmph 2" xfId="9924"/>
    <cellStyle name="SAPBEXaggItem" xfId="9925"/>
    <cellStyle name="SAPBEXaggItem 2" xfId="9926"/>
    <cellStyle name="SAPBEXaggItem 2 2" xfId="9927"/>
    <cellStyle name="SAPBEXaggItem 3" xfId="9928"/>
    <cellStyle name="SAPBEXaggItem 4" xfId="9929"/>
    <cellStyle name="SAPBEXaggItemX" xfId="9930"/>
    <cellStyle name="SAPBEXaggItemX 2" xfId="9931"/>
    <cellStyle name="SAPBEXchaText" xfId="9932"/>
    <cellStyle name="SAPBEXchaText 2" xfId="9933"/>
    <cellStyle name="SAPBEXchaText 2 2" xfId="9934"/>
    <cellStyle name="SAPBEXchaText 2 3" xfId="9935"/>
    <cellStyle name="SAPBEXchaText 3" xfId="9936"/>
    <cellStyle name="SAPBEXchaText 3 2" xfId="9937"/>
    <cellStyle name="SAPBEXchaText 4" xfId="9938"/>
    <cellStyle name="SAPBEXchaText 5" xfId="9939"/>
    <cellStyle name="SAPBEXexcBad7" xfId="9940"/>
    <cellStyle name="SAPBEXexcBad7 2" xfId="9941"/>
    <cellStyle name="SAPBEXexcBad8" xfId="9942"/>
    <cellStyle name="SAPBEXexcBad8 2" xfId="9943"/>
    <cellStyle name="SAPBEXexcBad9" xfId="9944"/>
    <cellStyle name="SAPBEXexcBad9 2" xfId="9945"/>
    <cellStyle name="SAPBEXexcCritical4" xfId="9946"/>
    <cellStyle name="SAPBEXexcCritical4 2" xfId="9947"/>
    <cellStyle name="SAPBEXexcCritical5" xfId="9948"/>
    <cellStyle name="SAPBEXexcCritical5 2" xfId="9949"/>
    <cellStyle name="SAPBEXexcCritical6" xfId="9950"/>
    <cellStyle name="SAPBEXexcCritical6 2" xfId="9951"/>
    <cellStyle name="SAPBEXexcGood1" xfId="9952"/>
    <cellStyle name="SAPBEXexcGood1 2" xfId="9953"/>
    <cellStyle name="SAPBEXexcGood2" xfId="9954"/>
    <cellStyle name="SAPBEXexcGood2 2" xfId="9955"/>
    <cellStyle name="SAPBEXexcGood3" xfId="9956"/>
    <cellStyle name="SAPBEXexcGood3 2" xfId="9957"/>
    <cellStyle name="SAPBEXfilterDrill" xfId="9958"/>
    <cellStyle name="SAPBEXfilterDrill 2" xfId="9959"/>
    <cellStyle name="SAPBEXfilterItem" xfId="9960"/>
    <cellStyle name="SAPBEXfilterItem 2" xfId="9961"/>
    <cellStyle name="SAPBEXfilterText" xfId="9962"/>
    <cellStyle name="SAPBEXfilterText 2" xfId="9963"/>
    <cellStyle name="SAPBEXformats" xfId="9964"/>
    <cellStyle name="SAPBEXformats 2" xfId="9965"/>
    <cellStyle name="SAPBEXformats 2 2" xfId="9966"/>
    <cellStyle name="SAPBEXformats 3" xfId="9967"/>
    <cellStyle name="SAPBEXheaderItem" xfId="9968"/>
    <cellStyle name="SAPBEXheaderItem 2" xfId="9969"/>
    <cellStyle name="SAPBEXheaderText" xfId="9970"/>
    <cellStyle name="SAPBEXheaderText 2" xfId="9971"/>
    <cellStyle name="SAPBEXHLevel0" xfId="9972"/>
    <cellStyle name="SAPBEXHLevel0 2" xfId="9973"/>
    <cellStyle name="SAPBEXHLevel0 2 2" xfId="9974"/>
    <cellStyle name="SAPBEXHLevel0 3" xfId="9975"/>
    <cellStyle name="SAPBEXHLevel0X" xfId="9976"/>
    <cellStyle name="SAPBEXHLevel0X 2" xfId="9977"/>
    <cellStyle name="SAPBEXHLevel0X 2 2" xfId="9978"/>
    <cellStyle name="SAPBEXHLevel0X 3" xfId="9979"/>
    <cellStyle name="SAPBEXHLevel1" xfId="9980"/>
    <cellStyle name="SAPBEXHLevel1 2" xfId="9981"/>
    <cellStyle name="SAPBEXHLevel1 2 2" xfId="9982"/>
    <cellStyle name="SAPBEXHLevel1 3" xfId="9983"/>
    <cellStyle name="SAPBEXHLevel1X" xfId="9984"/>
    <cellStyle name="SAPBEXHLevel1X 2" xfId="9985"/>
    <cellStyle name="SAPBEXHLevel1X 2 2" xfId="9986"/>
    <cellStyle name="SAPBEXHLevel1X 3" xfId="9987"/>
    <cellStyle name="SAPBEXHLevel2" xfId="9988"/>
    <cellStyle name="SAPBEXHLevel2 2" xfId="9989"/>
    <cellStyle name="SAPBEXHLevel2 2 2" xfId="9990"/>
    <cellStyle name="SAPBEXHLevel2 3" xfId="9991"/>
    <cellStyle name="SAPBEXHLevel2X" xfId="9992"/>
    <cellStyle name="SAPBEXHLevel2X 2" xfId="9993"/>
    <cellStyle name="SAPBEXHLevel2X 2 2" xfId="9994"/>
    <cellStyle name="SAPBEXHLevel2X 3" xfId="9995"/>
    <cellStyle name="SAPBEXHLevel3" xfId="9996"/>
    <cellStyle name="SAPBEXHLevel3 2" xfId="9997"/>
    <cellStyle name="SAPBEXHLevel3 2 2" xfId="9998"/>
    <cellStyle name="SAPBEXHLevel3 3" xfId="9999"/>
    <cellStyle name="SAPBEXHLevel3X" xfId="10000"/>
    <cellStyle name="SAPBEXHLevel3X 2" xfId="10001"/>
    <cellStyle name="SAPBEXHLevel3X 2 2" xfId="10002"/>
    <cellStyle name="SAPBEXHLevel3X 3" xfId="10003"/>
    <cellStyle name="SAPBEXresData" xfId="10004"/>
    <cellStyle name="SAPBEXresData 2" xfId="10005"/>
    <cellStyle name="SAPBEXresDataEmph" xfId="10006"/>
    <cellStyle name="SAPBEXresDataEmph 2" xfId="10007"/>
    <cellStyle name="SAPBEXresItem" xfId="10008"/>
    <cellStyle name="SAPBEXresItem 2" xfId="10009"/>
    <cellStyle name="SAPBEXresItem 3" xfId="10010"/>
    <cellStyle name="SAPBEXresItemX" xfId="10011"/>
    <cellStyle name="SAPBEXresItemX 2" xfId="10012"/>
    <cellStyle name="SAPBEXresItemX 3" xfId="10013"/>
    <cellStyle name="SAPBEXstdData" xfId="10014"/>
    <cellStyle name="SAPBEXstdData 2" xfId="10015"/>
    <cellStyle name="SAPBEXstdData 2 2" xfId="10016"/>
    <cellStyle name="SAPBEXstdData 2 3" xfId="10017"/>
    <cellStyle name="SAPBEXstdData 3" xfId="10018"/>
    <cellStyle name="SAPBEXstdData 4" xfId="10019"/>
    <cellStyle name="SAPBEXstdData 5" xfId="10020"/>
    <cellStyle name="SAPBEXstdDataEmph" xfId="10021"/>
    <cellStyle name="SAPBEXstdDataEmph 2" xfId="10022"/>
    <cellStyle name="SAPBEXstdDataEmph 3" xfId="10023"/>
    <cellStyle name="SAPBEXstdItem" xfId="10024"/>
    <cellStyle name="SAPBEXstdItem 2" xfId="10025"/>
    <cellStyle name="SAPBEXstdItem 2 2" xfId="10026"/>
    <cellStyle name="SAPBEXstdItem 2 3" xfId="10027"/>
    <cellStyle name="SAPBEXstdItem 2 4" xfId="10028"/>
    <cellStyle name="SAPBEXstdItem 3" xfId="10029"/>
    <cellStyle name="SAPBEXstdItem 3 2" xfId="10030"/>
    <cellStyle name="SAPBEXstdItem 3 3" xfId="10031"/>
    <cellStyle name="SAPBEXstdItem 4" xfId="10032"/>
    <cellStyle name="SAPBEXstdItem 5" xfId="10033"/>
    <cellStyle name="SAPBEXstdItem 6" xfId="10034"/>
    <cellStyle name="SAPBEXstdItemX" xfId="10035"/>
    <cellStyle name="SAPBEXstdItemX 2" xfId="10036"/>
    <cellStyle name="SAPBEXstdItemX 2 2" xfId="10037"/>
    <cellStyle name="SAPBEXstdItemX 2 3" xfId="10038"/>
    <cellStyle name="SAPBEXstdItemX 3" xfId="10039"/>
    <cellStyle name="SAPBEXstdItemX 4" xfId="10040"/>
    <cellStyle name="SAPBEXtitle" xfId="10041"/>
    <cellStyle name="SAPBEXtitle 2" xfId="10042"/>
    <cellStyle name="SAPBEXtitle 3" xfId="10043"/>
    <cellStyle name="SAPBEXundefined" xfId="10044"/>
    <cellStyle name="SAPBEXundefined 2" xfId="10045"/>
    <cellStyle name="SAPBEXundefined 3" xfId="10046"/>
    <cellStyle name="Schlecht" xfId="10047"/>
    <cellStyle name="Schlecht 2" xfId="10048"/>
    <cellStyle name="Schlecht 3" xfId="10049"/>
    <cellStyle name="ScotchRule" xfId="10050"/>
    <cellStyle name="ScotchRule 2" xfId="10051"/>
    <cellStyle name="ScotchRule 3" xfId="10052"/>
    <cellStyle name="ScripFactor" xfId="10053"/>
    <cellStyle name="ScripFactor 2" xfId="10054"/>
    <cellStyle name="ScripFactor 2 2" xfId="10055"/>
    <cellStyle name="ScripFactor 2 3" xfId="10056"/>
    <cellStyle name="ScripFactor 3" xfId="10057"/>
    <cellStyle name="ScripFactor 3 2" xfId="10058"/>
    <cellStyle name="ScripFactor 3 3" xfId="10059"/>
    <cellStyle name="ScripFactor 4" xfId="10060"/>
    <cellStyle name="ScripFactor 5" xfId="10061"/>
    <cellStyle name="ScripFactor 6" xfId="10062"/>
    <cellStyle name="SectionHeading" xfId="10063"/>
    <cellStyle name="SectionHeading 10" xfId="10064"/>
    <cellStyle name="SectionHeading 10 2" xfId="10065"/>
    <cellStyle name="SectionHeading 10 3" xfId="10066"/>
    <cellStyle name="SectionHeading 11" xfId="10067"/>
    <cellStyle name="SectionHeading 11 2" xfId="10068"/>
    <cellStyle name="SectionHeading 11 3" xfId="10069"/>
    <cellStyle name="SectionHeading 12" xfId="10070"/>
    <cellStyle name="SectionHeading 12 2" xfId="10071"/>
    <cellStyle name="SectionHeading 12 3" xfId="10072"/>
    <cellStyle name="SectionHeading 13" xfId="10073"/>
    <cellStyle name="SectionHeading 13 2" xfId="10074"/>
    <cellStyle name="SectionHeading 13 3" xfId="10075"/>
    <cellStyle name="SectionHeading 14" xfId="10076"/>
    <cellStyle name="SectionHeading 14 2" xfId="10077"/>
    <cellStyle name="SectionHeading 14 3" xfId="10078"/>
    <cellStyle name="SectionHeading 15" xfId="10079"/>
    <cellStyle name="SectionHeading 15 2" xfId="10080"/>
    <cellStyle name="SectionHeading 15 3" xfId="10081"/>
    <cellStyle name="SectionHeading 16" xfId="10082"/>
    <cellStyle name="SectionHeading 16 2" xfId="10083"/>
    <cellStyle name="SectionHeading 16 3" xfId="10084"/>
    <cellStyle name="SectionHeading 17" xfId="10085"/>
    <cellStyle name="SectionHeading 17 2" xfId="10086"/>
    <cellStyle name="SectionHeading 17 3" xfId="10087"/>
    <cellStyle name="SectionHeading 18" xfId="10088"/>
    <cellStyle name="SectionHeading 18 2" xfId="10089"/>
    <cellStyle name="SectionHeading 18 3" xfId="10090"/>
    <cellStyle name="SectionHeading 19" xfId="10091"/>
    <cellStyle name="SectionHeading 19 2" xfId="10092"/>
    <cellStyle name="SectionHeading 19 3" xfId="10093"/>
    <cellStyle name="SectionHeading 2" xfId="10094"/>
    <cellStyle name="SectionHeading 2 2" xfId="10095"/>
    <cellStyle name="SectionHeading 2 3" xfId="10096"/>
    <cellStyle name="SectionHeading 20" xfId="10097"/>
    <cellStyle name="SectionHeading 20 2" xfId="10098"/>
    <cellStyle name="SectionHeading 20 3" xfId="10099"/>
    <cellStyle name="SectionHeading 21" xfId="10100"/>
    <cellStyle name="SectionHeading 21 2" xfId="10101"/>
    <cellStyle name="SectionHeading 21 3" xfId="10102"/>
    <cellStyle name="SectionHeading 22" xfId="10103"/>
    <cellStyle name="SectionHeading 23" xfId="10104"/>
    <cellStyle name="SectionHeading 3" xfId="10105"/>
    <cellStyle name="SectionHeading 3 2" xfId="10106"/>
    <cellStyle name="SectionHeading 3 3" xfId="10107"/>
    <cellStyle name="SectionHeading 4" xfId="10108"/>
    <cellStyle name="SectionHeading 4 2" xfId="10109"/>
    <cellStyle name="SectionHeading 4 3" xfId="10110"/>
    <cellStyle name="SectionHeading 5" xfId="10111"/>
    <cellStyle name="SectionHeading 5 2" xfId="10112"/>
    <cellStyle name="SectionHeading 5 3" xfId="10113"/>
    <cellStyle name="SectionHeading 6" xfId="10114"/>
    <cellStyle name="SectionHeading 6 2" xfId="10115"/>
    <cellStyle name="SectionHeading 6 3" xfId="10116"/>
    <cellStyle name="SectionHeading 7" xfId="10117"/>
    <cellStyle name="SectionHeading 7 2" xfId="10118"/>
    <cellStyle name="SectionHeading 7 3" xfId="10119"/>
    <cellStyle name="SectionHeading 8" xfId="10120"/>
    <cellStyle name="SectionHeading 8 2" xfId="10121"/>
    <cellStyle name="SectionHeading 8 3" xfId="10122"/>
    <cellStyle name="SectionHeading 9" xfId="10123"/>
    <cellStyle name="SectionHeading 9 2" xfId="10124"/>
    <cellStyle name="SectionHeading 9 3" xfId="10125"/>
    <cellStyle name="SEM-BPS-input-on" xfId="10126"/>
    <cellStyle name="SEM-BPS-input-on 2" xfId="10127"/>
    <cellStyle name="SEM-BPS-input-on 3" xfId="10128"/>
    <cellStyle name="Shaded" xfId="10129"/>
    <cellStyle name="Shaded 2" xfId="10130"/>
    <cellStyle name="Shaded 3" xfId="10131"/>
    <cellStyle name="ShadedCells_Database" xfId="10132"/>
    <cellStyle name="Share" xfId="10133"/>
    <cellStyle name="Share 2" xfId="10134"/>
    <cellStyle name="Share 3" xfId="10135"/>
    <cellStyle name="Shares" xfId="10136"/>
    <cellStyle name="Shares 2" xfId="10137"/>
    <cellStyle name="Shares 3" xfId="10138"/>
    <cellStyle name="ShOut" xfId="10139"/>
    <cellStyle name="ShOut 2" xfId="10140"/>
    <cellStyle name="ShOut 3" xfId="10141"/>
    <cellStyle name="ShOut 4" xfId="10142"/>
    <cellStyle name="Sin Nada" xfId="10143"/>
    <cellStyle name="Sin Nada 2" xfId="10144"/>
    <cellStyle name="Sin Nada 3" xfId="10145"/>
    <cellStyle name="Single Accounting" xfId="10146"/>
    <cellStyle name="Single Accounting 2" xfId="10147"/>
    <cellStyle name="Single Accounting 3" xfId="10148"/>
    <cellStyle name="Size" xfId="10149"/>
    <cellStyle name="Size 2" xfId="10150"/>
    <cellStyle name="Size 3" xfId="10151"/>
    <cellStyle name="Source" xfId="10152"/>
    <cellStyle name="Source 2" xfId="10153"/>
    <cellStyle name="Source 3" xfId="10154"/>
    <cellStyle name="SS1000" xfId="10155"/>
    <cellStyle name="SS1000 2" xfId="10156"/>
    <cellStyle name="SS1000 3" xfId="10157"/>
    <cellStyle name="Standa - Opmaakprofiel1" xfId="1444"/>
    <cellStyle name="Standa - Opmaakprofiel1 2" xfId="10158"/>
    <cellStyle name="Standa - Opmaakprofiel2" xfId="1445"/>
    <cellStyle name="Standa - Opmaakprofiel2 2" xfId="10159"/>
    <cellStyle name="Standaard 10" xfId="300"/>
    <cellStyle name="Standaard 10 2" xfId="10160"/>
    <cellStyle name="Standaard 2" xfId="301"/>
    <cellStyle name="Standaard 2 2" xfId="302"/>
    <cellStyle name="Standaard 2 2 2" xfId="303"/>
    <cellStyle name="Standaard 2 2 2 2" xfId="304"/>
    <cellStyle name="Standaard 2 2 2 2 2" xfId="1446"/>
    <cellStyle name="Standaard 2 2 2 2 3" xfId="1447"/>
    <cellStyle name="Standaard 2 2 2 2 4" xfId="1448"/>
    <cellStyle name="Standaard 2 2 2 2 5" xfId="10161"/>
    <cellStyle name="Standaard 2 2 2 3" xfId="1449"/>
    <cellStyle name="Standaard 2 2 2 4" xfId="1450"/>
    <cellStyle name="Standaard 2 2 2 5" xfId="1451"/>
    <cellStyle name="Standaard 2 2 2 6" xfId="10162"/>
    <cellStyle name="Standaard 2 2 3" xfId="10163"/>
    <cellStyle name="Standaard 2 3" xfId="10164"/>
    <cellStyle name="Standaard 3" xfId="305"/>
    <cellStyle name="Standaard 3 2" xfId="10165"/>
    <cellStyle name="Standaard 4" xfId="306"/>
    <cellStyle name="Standaard 4 2" xfId="307"/>
    <cellStyle name="Standaard 4 2 2" xfId="10166"/>
    <cellStyle name="Standaard 4 3" xfId="10167"/>
    <cellStyle name="Standaard 5" xfId="308"/>
    <cellStyle name="Standaard 5 2" xfId="10168"/>
    <cellStyle name="Standaard 6" xfId="309"/>
    <cellStyle name="Standaard 6 2" xfId="310"/>
    <cellStyle name="Standaard 6 2 2" xfId="1452"/>
    <cellStyle name="Standaard 6 2 3" xfId="1453"/>
    <cellStyle name="Standaard 6 2 4" xfId="1454"/>
    <cellStyle name="Standaard 6 2 5" xfId="10169"/>
    <cellStyle name="Standaard 6 3" xfId="1455"/>
    <cellStyle name="Standaard 6 4" xfId="1456"/>
    <cellStyle name="Standaard 6 5" xfId="1457"/>
    <cellStyle name="Standaard 6 6" xfId="10170"/>
    <cellStyle name="Standaard 7" xfId="311"/>
    <cellStyle name="Standaard 7 2" xfId="312"/>
    <cellStyle name="Standaard 7 2 2" xfId="1458"/>
    <cellStyle name="Standaard 7 2 3" xfId="1459"/>
    <cellStyle name="Standaard 7 2 4" xfId="1460"/>
    <cellStyle name="Standaard 7 2 5" xfId="10171"/>
    <cellStyle name="Standaard 7 3" xfId="1461"/>
    <cellStyle name="Standaard 7 4" xfId="1462"/>
    <cellStyle name="Standaard 7 5" xfId="1463"/>
    <cellStyle name="Standaard 7 6" xfId="10172"/>
    <cellStyle name="Standaard 8" xfId="313"/>
    <cellStyle name="Standaard 8 2" xfId="1464"/>
    <cellStyle name="Standaard 8 3" xfId="1465"/>
    <cellStyle name="Standaard 8 4" xfId="1466"/>
    <cellStyle name="Standaard 8 5" xfId="10173"/>
    <cellStyle name="Standaard 9" xfId="314"/>
    <cellStyle name="Standaard 9 2" xfId="315"/>
    <cellStyle name="Standaard 9 2 2" xfId="10174"/>
    <cellStyle name="Standaard 9 3" xfId="10175"/>
    <cellStyle name="Standaard_2011_4Q FBR CCRM Bank_v2" xfId="1467"/>
    <cellStyle name="Standard 3" xfId="316"/>
    <cellStyle name="Standard 3 2" xfId="10176"/>
    <cellStyle name="Standard_~0027840" xfId="10177"/>
    <cellStyle name="Status" xfId="10178"/>
    <cellStyle name="Status 2" xfId="10179"/>
    <cellStyle name="Status 3" xfId="10180"/>
    <cellStyle name="Stijl 1" xfId="75"/>
    <cellStyle name="Stijl 1 2" xfId="10181"/>
    <cellStyle name="Stijl 1 2 2" xfId="10182"/>
    <cellStyle name="Stijl 1 3" xfId="10183"/>
    <cellStyle name="Stijl 1 4" xfId="10184"/>
    <cellStyle name="STYL0 - Opmaakprofiel1" xfId="1468"/>
    <cellStyle name="STYL0 - Opmaakprofiel1 2" xfId="10185"/>
    <cellStyle name="STYL1 - Opmaakprofiel2" xfId="1469"/>
    <cellStyle name="STYL1 - Opmaakprofiel2 2" xfId="10186"/>
    <cellStyle name="STYL2 - Opmaakprofiel3" xfId="1470"/>
    <cellStyle name="STYL2 - Opmaakprofiel3 2" xfId="10187"/>
    <cellStyle name="STYL3 - Opmaakprofiel4" xfId="1471"/>
    <cellStyle name="STYL3 - Opmaakprofiel4 2" xfId="10188"/>
    <cellStyle name="STYL4 - Opmaakprofiel5" xfId="1472"/>
    <cellStyle name="STYL4 - Opmaakprofiel5 2" xfId="10189"/>
    <cellStyle name="STYL5 - Opmaakprofiel6" xfId="1473"/>
    <cellStyle name="STYL5 - Opmaakprofiel6 2" xfId="10190"/>
    <cellStyle name="STYL6 - Opmaakprofiel7" xfId="1474"/>
    <cellStyle name="STYL6 - Opmaakprofiel7 2" xfId="10191"/>
    <cellStyle name="STYL7 - Opmaakprofiel8" xfId="1475"/>
    <cellStyle name="STYL7 - Opmaakprofiel8 2" xfId="10192"/>
    <cellStyle name="Style 1" xfId="76"/>
    <cellStyle name="Style 1 2" xfId="77"/>
    <cellStyle name="Style 1 2 2" xfId="1476"/>
    <cellStyle name="Style 1 2 2 2" xfId="10193"/>
    <cellStyle name="Style 1 2 2 2 2" xfId="10194"/>
    <cellStyle name="Style 1 2 2 3" xfId="10195"/>
    <cellStyle name="Style 1 2 3" xfId="10196"/>
    <cellStyle name="Style 1 2 3 2" xfId="10197"/>
    <cellStyle name="Style 1 2 3 3" xfId="10198"/>
    <cellStyle name="Style 1 2 4" xfId="10199"/>
    <cellStyle name="Style 1 2_Restated HTD ING Insurance" xfId="1477"/>
    <cellStyle name="Style 1 3" xfId="10200"/>
    <cellStyle name="Style 1 3 2" xfId="10201"/>
    <cellStyle name="Style 1 3 2 2" xfId="10202"/>
    <cellStyle name="Style 1 3 2 3" xfId="10203"/>
    <cellStyle name="Style 1 3 3" xfId="10204"/>
    <cellStyle name="Style 1 4" xfId="10205"/>
    <cellStyle name="Style 1 4 2" xfId="10206"/>
    <cellStyle name="Style 1 4 3" xfId="10207"/>
    <cellStyle name="Style 1 5" xfId="10208"/>
    <cellStyle name="Style 1 5 2" xfId="10209"/>
    <cellStyle name="Style 1 5 3" xfId="10210"/>
    <cellStyle name="Style 1 6" xfId="10211"/>
    <cellStyle name="Style 1 7" xfId="10212"/>
    <cellStyle name="Style 1_BALANCE SHEET" xfId="10213"/>
    <cellStyle name="Style 10" xfId="959"/>
    <cellStyle name="Style 11" xfId="960"/>
    <cellStyle name="Style 12" xfId="961"/>
    <cellStyle name="Style 13" xfId="962"/>
    <cellStyle name="Style 14" xfId="963"/>
    <cellStyle name="Style 15" xfId="964"/>
    <cellStyle name="Style 16" xfId="965"/>
    <cellStyle name="Style 17" xfId="966"/>
    <cellStyle name="Style 18" xfId="967"/>
    <cellStyle name="Style 19" xfId="968"/>
    <cellStyle name="Style 2" xfId="78"/>
    <cellStyle name="Style 2 2" xfId="10214"/>
    <cellStyle name="Style 2 2 2" xfId="10215"/>
    <cellStyle name="Style 2 2 3" xfId="10216"/>
    <cellStyle name="Style 2 3" xfId="10217"/>
    <cellStyle name="Style 2 4" xfId="10218"/>
    <cellStyle name="Style 20" xfId="969"/>
    <cellStyle name="Style 21" xfId="970"/>
    <cellStyle name="Style 22" xfId="971"/>
    <cellStyle name="Style 23" xfId="972"/>
    <cellStyle name="Style 24" xfId="973"/>
    <cellStyle name="Style 25" xfId="974"/>
    <cellStyle name="Style 26" xfId="975"/>
    <cellStyle name="Style 27" xfId="976"/>
    <cellStyle name="Style 28" xfId="977"/>
    <cellStyle name="Style 29" xfId="978"/>
    <cellStyle name="Style 3" xfId="79"/>
    <cellStyle name="Style 3 2" xfId="10219"/>
    <cellStyle name="Style 3 2 2" xfId="10220"/>
    <cellStyle name="Style 3 2 3" xfId="10221"/>
    <cellStyle name="Style 3 3" xfId="10222"/>
    <cellStyle name="Style 3 4" xfId="10223"/>
    <cellStyle name="Style 30" xfId="979"/>
    <cellStyle name="Style 31" xfId="980"/>
    <cellStyle name="Style 32" xfId="981"/>
    <cellStyle name="Style 33" xfId="982"/>
    <cellStyle name="Style 34" xfId="983"/>
    <cellStyle name="Style 35" xfId="984"/>
    <cellStyle name="Style 36" xfId="985"/>
    <cellStyle name="Style 37" xfId="986"/>
    <cellStyle name="Style 38" xfId="987"/>
    <cellStyle name="Style 39" xfId="988"/>
    <cellStyle name="Style 4" xfId="80"/>
    <cellStyle name="Style 4 2" xfId="10224"/>
    <cellStyle name="Style 4 2 2" xfId="10225"/>
    <cellStyle name="Style 4 3" xfId="10226"/>
    <cellStyle name="Style 40" xfId="989"/>
    <cellStyle name="Style 41" xfId="990"/>
    <cellStyle name="Style 42" xfId="991"/>
    <cellStyle name="Style 43" xfId="992"/>
    <cellStyle name="Style 44" xfId="993"/>
    <cellStyle name="Style 45" xfId="994"/>
    <cellStyle name="Style 46" xfId="995"/>
    <cellStyle name="Style 47" xfId="996"/>
    <cellStyle name="Style 48" xfId="997"/>
    <cellStyle name="Style 49" xfId="998"/>
    <cellStyle name="Style 5" xfId="999"/>
    <cellStyle name="Style 5 2" xfId="10227"/>
    <cellStyle name="Style 50" xfId="1000"/>
    <cellStyle name="Style 51" xfId="1001"/>
    <cellStyle name="Style 52" xfId="1002"/>
    <cellStyle name="Style 53" xfId="1003"/>
    <cellStyle name="Style 54" xfId="1004"/>
    <cellStyle name="Style 55" xfId="1005"/>
    <cellStyle name="Style 56" xfId="1006"/>
    <cellStyle name="Style 57" xfId="1007"/>
    <cellStyle name="Style 58" xfId="1008"/>
    <cellStyle name="Style 59" xfId="1009"/>
    <cellStyle name="Style 6" xfId="1010"/>
    <cellStyle name="Style 6 2" xfId="10228"/>
    <cellStyle name="Style 60" xfId="1011"/>
    <cellStyle name="Style 61" xfId="1012"/>
    <cellStyle name="Style 62" xfId="1013"/>
    <cellStyle name="Style 63" xfId="1014"/>
    <cellStyle name="Style 64" xfId="1015"/>
    <cellStyle name="Style 65" xfId="1016"/>
    <cellStyle name="Style 66" xfId="1017"/>
    <cellStyle name="Style 67" xfId="1018"/>
    <cellStyle name="Style 68" xfId="1019"/>
    <cellStyle name="Style 69" xfId="1020"/>
    <cellStyle name="Style 7" xfId="1021"/>
    <cellStyle name="Style 7 2" xfId="1478"/>
    <cellStyle name="Style 7 3" xfId="10229"/>
    <cellStyle name="Style 70" xfId="1022"/>
    <cellStyle name="Style 71" xfId="1023"/>
    <cellStyle name="Style 8" xfId="1024"/>
    <cellStyle name="Style 9" xfId="1025"/>
    <cellStyle name="Style D green" xfId="10230"/>
    <cellStyle name="Style D green 2" xfId="10231"/>
    <cellStyle name="Style D green 3" xfId="10232"/>
    <cellStyle name="Style E" xfId="10233"/>
    <cellStyle name="Style E 2" xfId="10234"/>
    <cellStyle name="Style E 3" xfId="10235"/>
    <cellStyle name="Style H" xfId="10236"/>
    <cellStyle name="Style H 2" xfId="10237"/>
    <cellStyle name="Style H 3" xfId="10238"/>
    <cellStyle name="Sub - Style2" xfId="10239"/>
    <cellStyle name="Sub - Style2 2" xfId="10240"/>
    <cellStyle name="Sub - Style2 3" xfId="10241"/>
    <cellStyle name="Sub - Style3" xfId="10242"/>
    <cellStyle name="Sub - Style3 2" xfId="10243"/>
    <cellStyle name="Sub - Style3 3" xfId="10244"/>
    <cellStyle name="Sub - Style8" xfId="10245"/>
    <cellStyle name="Sub - Style8 2" xfId="10246"/>
    <cellStyle name="Sub - Style8 3" xfId="10247"/>
    <cellStyle name="Sub total" xfId="10248"/>
    <cellStyle name="Sub total 2" xfId="10249"/>
    <cellStyle name="Sub total 3" xfId="10250"/>
    <cellStyle name="Subhead" xfId="10251"/>
    <cellStyle name="Subhead 2" xfId="10252"/>
    <cellStyle name="Subhead 3" xfId="10253"/>
    <cellStyle name="Subtitle" xfId="10254"/>
    <cellStyle name="Subtitle 2" xfId="10255"/>
    <cellStyle name="Subtitle 2 2" xfId="10256"/>
    <cellStyle name="Subtitle 2 3" xfId="10257"/>
    <cellStyle name="Subtitle 3" xfId="10258"/>
    <cellStyle name="Subtitle 4" xfId="10259"/>
    <cellStyle name="Subtitle 5" xfId="10260"/>
    <cellStyle name="SubTotal" xfId="10261"/>
    <cellStyle name="SubTotal 10" xfId="10262"/>
    <cellStyle name="Subtotal 11" xfId="10263"/>
    <cellStyle name="Subtotal 12" xfId="10264"/>
    <cellStyle name="Subtotal 2" xfId="10265"/>
    <cellStyle name="Subtotal 2 2" xfId="10266"/>
    <cellStyle name="Subtotal 2 3" xfId="10267"/>
    <cellStyle name="SubTotal 3" xfId="10268"/>
    <cellStyle name="SubTotal 4" xfId="10269"/>
    <cellStyle name="SubTotal 5" xfId="10270"/>
    <cellStyle name="SubTotal 6" xfId="10271"/>
    <cellStyle name="SubTotal 7" xfId="10272"/>
    <cellStyle name="SubTotal 7 2" xfId="10273"/>
    <cellStyle name="SubTotal 8" xfId="10274"/>
    <cellStyle name="SubTotal 9" xfId="10275"/>
    <cellStyle name="Suma" xfId="1026"/>
    <cellStyle name="superscript" xfId="10276"/>
    <cellStyle name="superscript 2" xfId="10277"/>
    <cellStyle name="superscript 3" xfId="10278"/>
    <cellStyle name="surplus" xfId="1479"/>
    <cellStyle name="surplus 2" xfId="10279"/>
    <cellStyle name="swpBody01" xfId="10280"/>
    <cellStyle name="swpBody01 2" xfId="10281"/>
    <cellStyle name="swpBody01 2 2" xfId="10282"/>
    <cellStyle name="swpBody01 2 3" xfId="10283"/>
    <cellStyle name="swpBody01 3" xfId="10284"/>
    <cellStyle name="swpBody01 3 2" xfId="10285"/>
    <cellStyle name="swpBody01 3 3" xfId="10286"/>
    <cellStyle name="swpBody01 4" xfId="10287"/>
    <cellStyle name="swpBody01 5" xfId="10288"/>
    <cellStyle name="swpBodyClean" xfId="10289"/>
    <cellStyle name="swpBodyClean 2" xfId="10290"/>
    <cellStyle name="swpBodyClean 2 2" xfId="10291"/>
    <cellStyle name="swpBodyClean 2 3" xfId="10292"/>
    <cellStyle name="swpBodyClean 3" xfId="10293"/>
    <cellStyle name="swpBodyClean 4" xfId="10294"/>
    <cellStyle name="swpBodyFirstCol" xfId="10295"/>
    <cellStyle name="swpBodyFirstCol 2" xfId="10296"/>
    <cellStyle name="swpBodyFirstCol 2 2" xfId="10297"/>
    <cellStyle name="swpBodyFirstCol 2 3" xfId="10298"/>
    <cellStyle name="swpBodyFirstCol 3" xfId="10299"/>
    <cellStyle name="swpBodyFirstCol 3 2" xfId="10300"/>
    <cellStyle name="swpBodyFirstCol 3 3" xfId="10301"/>
    <cellStyle name="swpBodyFirstCol 4" xfId="10302"/>
    <cellStyle name="swpBodyFirstCol 5" xfId="10303"/>
    <cellStyle name="swpCaption" xfId="10304"/>
    <cellStyle name="swpCaption 2" xfId="10305"/>
    <cellStyle name="swpCaption 2 2" xfId="10306"/>
    <cellStyle name="swpCaption 2 3" xfId="10307"/>
    <cellStyle name="swpCaption 3" xfId="10308"/>
    <cellStyle name="swpCaption 3 2" xfId="10309"/>
    <cellStyle name="swpCaption 3 3" xfId="10310"/>
    <cellStyle name="swpCaption 4" xfId="10311"/>
    <cellStyle name="swpCaption 5" xfId="10312"/>
    <cellStyle name="swpClear" xfId="10313"/>
    <cellStyle name="swpClear 2" xfId="10314"/>
    <cellStyle name="swpClear 2 2" xfId="10315"/>
    <cellStyle name="swpClear 2 3" xfId="10316"/>
    <cellStyle name="swpClear 3" xfId="10317"/>
    <cellStyle name="swpClear 4" xfId="10318"/>
    <cellStyle name="swpDatum_english" xfId="10319"/>
    <cellStyle name="swpHBBookTitle" xfId="10320"/>
    <cellStyle name="swpHBBookTitle 2" xfId="10321"/>
    <cellStyle name="swpHBBookTitle 2 2" xfId="10322"/>
    <cellStyle name="swpHBBookTitle 2 3" xfId="10323"/>
    <cellStyle name="swpHBBookTitle 3" xfId="10324"/>
    <cellStyle name="swpHBBookTitle 3 2" xfId="10325"/>
    <cellStyle name="swpHBBookTitle 3 3" xfId="10326"/>
    <cellStyle name="swpHBBookTitle 4" xfId="10327"/>
    <cellStyle name="swpHBBookTitle 5" xfId="10328"/>
    <cellStyle name="swpHBChapterTitle" xfId="10329"/>
    <cellStyle name="swpHBChapterTitle 2" xfId="10330"/>
    <cellStyle name="swpHBChapterTitle 2 2" xfId="10331"/>
    <cellStyle name="swpHBChapterTitle 2 3" xfId="10332"/>
    <cellStyle name="swpHBChapterTitle 3" xfId="10333"/>
    <cellStyle name="swpHBChapterTitle 3 2" xfId="10334"/>
    <cellStyle name="swpHBChapterTitle 3 3" xfId="10335"/>
    <cellStyle name="swpHBChapterTitle 4" xfId="10336"/>
    <cellStyle name="swpHBChapterTitle 5" xfId="10337"/>
    <cellStyle name="swpHead01" xfId="10338"/>
    <cellStyle name="swpHead01 10" xfId="10339"/>
    <cellStyle name="swpHead01 10 2" xfId="10340"/>
    <cellStyle name="swpHead01 10 3" xfId="10341"/>
    <cellStyle name="swpHead01 11" xfId="10342"/>
    <cellStyle name="swpHead01 11 2" xfId="10343"/>
    <cellStyle name="swpHead01 11 3" xfId="10344"/>
    <cellStyle name="swpHead01 12" xfId="10345"/>
    <cellStyle name="swpHead01 12 2" xfId="10346"/>
    <cellStyle name="swpHead01 12 3" xfId="10347"/>
    <cellStyle name="swpHead01 13" xfId="10348"/>
    <cellStyle name="swpHead01 13 2" xfId="10349"/>
    <cellStyle name="swpHead01 13 3" xfId="10350"/>
    <cellStyle name="swpHead01 14" xfId="10351"/>
    <cellStyle name="swpHead01 14 2" xfId="10352"/>
    <cellStyle name="swpHead01 14 3" xfId="10353"/>
    <cellStyle name="swpHead01 15" xfId="10354"/>
    <cellStyle name="swpHead01 15 2" xfId="10355"/>
    <cellStyle name="swpHead01 15 3" xfId="10356"/>
    <cellStyle name="swpHead01 16" xfId="10357"/>
    <cellStyle name="swpHead01 16 2" xfId="10358"/>
    <cellStyle name="swpHead01 16 3" xfId="10359"/>
    <cellStyle name="swpHead01 17" xfId="10360"/>
    <cellStyle name="swpHead01 17 2" xfId="10361"/>
    <cellStyle name="swpHead01 17 3" xfId="10362"/>
    <cellStyle name="swpHead01 18" xfId="10363"/>
    <cellStyle name="swpHead01 18 2" xfId="10364"/>
    <cellStyle name="swpHead01 18 3" xfId="10365"/>
    <cellStyle name="swpHead01 19" xfId="10366"/>
    <cellStyle name="swpHead01 19 2" xfId="10367"/>
    <cellStyle name="swpHead01 19 3" xfId="10368"/>
    <cellStyle name="swpHead01 2" xfId="10369"/>
    <cellStyle name="swpHead01 2 2" xfId="10370"/>
    <cellStyle name="swpHead01 2 2 2" xfId="10371"/>
    <cellStyle name="swpHead01 2 2 3" xfId="10372"/>
    <cellStyle name="swpHead01 2 3" xfId="10373"/>
    <cellStyle name="swpHead01 2 4" xfId="10374"/>
    <cellStyle name="swpHead01 20" xfId="10375"/>
    <cellStyle name="swpHead01 20 2" xfId="10376"/>
    <cellStyle name="swpHead01 20 3" xfId="10377"/>
    <cellStyle name="swpHead01 21" xfId="10378"/>
    <cellStyle name="swpHead01 21 2" xfId="10379"/>
    <cellStyle name="swpHead01 21 3" xfId="10380"/>
    <cellStyle name="swpHead01 22" xfId="10381"/>
    <cellStyle name="swpHead01 23" xfId="10382"/>
    <cellStyle name="swpHead01 3" xfId="10383"/>
    <cellStyle name="swpHead01 3 2" xfId="10384"/>
    <cellStyle name="swpHead01 3 3" xfId="10385"/>
    <cellStyle name="swpHead01 4" xfId="10386"/>
    <cellStyle name="swpHead01 4 2" xfId="10387"/>
    <cellStyle name="swpHead01 4 3" xfId="10388"/>
    <cellStyle name="swpHead01 5" xfId="10389"/>
    <cellStyle name="swpHead01 5 2" xfId="10390"/>
    <cellStyle name="swpHead01 5 3" xfId="10391"/>
    <cellStyle name="swpHead01 6" xfId="10392"/>
    <cellStyle name="swpHead01 6 2" xfId="10393"/>
    <cellStyle name="swpHead01 6 3" xfId="10394"/>
    <cellStyle name="swpHead01 7" xfId="10395"/>
    <cellStyle name="swpHead01 7 2" xfId="10396"/>
    <cellStyle name="swpHead01 7 3" xfId="10397"/>
    <cellStyle name="swpHead01 8" xfId="10398"/>
    <cellStyle name="swpHead01 8 2" xfId="10399"/>
    <cellStyle name="swpHead01 8 3" xfId="10400"/>
    <cellStyle name="swpHead01 9" xfId="10401"/>
    <cellStyle name="swpHead01 9 2" xfId="10402"/>
    <cellStyle name="swpHead01 9 3" xfId="10403"/>
    <cellStyle name="swpHead01R" xfId="10404"/>
    <cellStyle name="swpHead01R 10" xfId="10405"/>
    <cellStyle name="swpHead01R 10 2" xfId="10406"/>
    <cellStyle name="swpHead01R 10 3" xfId="10407"/>
    <cellStyle name="swpHead01R 11" xfId="10408"/>
    <cellStyle name="swpHead01R 11 2" xfId="10409"/>
    <cellStyle name="swpHead01R 11 3" xfId="10410"/>
    <cellStyle name="swpHead01R 12" xfId="10411"/>
    <cellStyle name="swpHead01R 12 2" xfId="10412"/>
    <cellStyle name="swpHead01R 12 3" xfId="10413"/>
    <cellStyle name="swpHead01R 13" xfId="10414"/>
    <cellStyle name="swpHead01R 13 2" xfId="10415"/>
    <cellStyle name="swpHead01R 13 3" xfId="10416"/>
    <cellStyle name="swpHead01R 14" xfId="10417"/>
    <cellStyle name="swpHead01R 14 2" xfId="10418"/>
    <cellStyle name="swpHead01R 14 3" xfId="10419"/>
    <cellStyle name="swpHead01R 15" xfId="10420"/>
    <cellStyle name="swpHead01R 15 2" xfId="10421"/>
    <cellStyle name="swpHead01R 15 3" xfId="10422"/>
    <cellStyle name="swpHead01R 16" xfId="10423"/>
    <cellStyle name="swpHead01R 16 2" xfId="10424"/>
    <cellStyle name="swpHead01R 16 3" xfId="10425"/>
    <cellStyle name="swpHead01R 17" xfId="10426"/>
    <cellStyle name="swpHead01R 17 2" xfId="10427"/>
    <cellStyle name="swpHead01R 17 3" xfId="10428"/>
    <cellStyle name="swpHead01R 18" xfId="10429"/>
    <cellStyle name="swpHead01R 18 2" xfId="10430"/>
    <cellStyle name="swpHead01R 18 3" xfId="10431"/>
    <cellStyle name="swpHead01R 19" xfId="10432"/>
    <cellStyle name="swpHead01R 19 2" xfId="10433"/>
    <cellStyle name="swpHead01R 19 3" xfId="10434"/>
    <cellStyle name="swpHead01R 2" xfId="10435"/>
    <cellStyle name="swpHead01R 2 2" xfId="10436"/>
    <cellStyle name="swpHead01R 2 2 2" xfId="10437"/>
    <cellStyle name="swpHead01R 2 2 3" xfId="10438"/>
    <cellStyle name="swpHead01R 2 3" xfId="10439"/>
    <cellStyle name="swpHead01R 2 4" xfId="10440"/>
    <cellStyle name="swpHead01R 20" xfId="10441"/>
    <cellStyle name="swpHead01R 20 2" xfId="10442"/>
    <cellStyle name="swpHead01R 20 3" xfId="10443"/>
    <cellStyle name="swpHead01R 21" xfId="10444"/>
    <cellStyle name="swpHead01R 21 2" xfId="10445"/>
    <cellStyle name="swpHead01R 21 3" xfId="10446"/>
    <cellStyle name="swpHead01R 22" xfId="10447"/>
    <cellStyle name="swpHead01R 23" xfId="10448"/>
    <cellStyle name="swpHead01R 3" xfId="10449"/>
    <cellStyle name="swpHead01R 3 2" xfId="10450"/>
    <cellStyle name="swpHead01R 3 3" xfId="10451"/>
    <cellStyle name="swpHead01R 4" xfId="10452"/>
    <cellStyle name="swpHead01R 4 2" xfId="10453"/>
    <cellStyle name="swpHead01R 4 3" xfId="10454"/>
    <cellStyle name="swpHead01R 5" xfId="10455"/>
    <cellStyle name="swpHead01R 5 2" xfId="10456"/>
    <cellStyle name="swpHead01R 5 3" xfId="10457"/>
    <cellStyle name="swpHead01R 6" xfId="10458"/>
    <cellStyle name="swpHead01R 6 2" xfId="10459"/>
    <cellStyle name="swpHead01R 6 3" xfId="10460"/>
    <cellStyle name="swpHead01R 7" xfId="10461"/>
    <cellStyle name="swpHead01R 7 2" xfId="10462"/>
    <cellStyle name="swpHead01R 7 3" xfId="10463"/>
    <cellStyle name="swpHead01R 8" xfId="10464"/>
    <cellStyle name="swpHead01R 8 2" xfId="10465"/>
    <cellStyle name="swpHead01R 8 3" xfId="10466"/>
    <cellStyle name="swpHead01R 9" xfId="10467"/>
    <cellStyle name="swpHead01R 9 2" xfId="10468"/>
    <cellStyle name="swpHead01R 9 3" xfId="10469"/>
    <cellStyle name="swpHead02" xfId="10470"/>
    <cellStyle name="swpHead02 2" xfId="10471"/>
    <cellStyle name="swpHead02 2 2" xfId="10472"/>
    <cellStyle name="swpHead02 2 3" xfId="10473"/>
    <cellStyle name="swpHead02 3" xfId="10474"/>
    <cellStyle name="swpHead02 3 2" xfId="10475"/>
    <cellStyle name="swpHead02 3 3" xfId="10476"/>
    <cellStyle name="swpHead02 4" xfId="10477"/>
    <cellStyle name="swpHead02 5" xfId="10478"/>
    <cellStyle name="swpHead02R" xfId="10479"/>
    <cellStyle name="swpHead02R 2" xfId="10480"/>
    <cellStyle name="swpHead02R 2 2" xfId="10481"/>
    <cellStyle name="swpHead02R 2 3" xfId="10482"/>
    <cellStyle name="swpHead02R 3" xfId="10483"/>
    <cellStyle name="swpHead02R 3 2" xfId="10484"/>
    <cellStyle name="swpHead02R 3 3" xfId="10485"/>
    <cellStyle name="swpHead02R 4" xfId="10486"/>
    <cellStyle name="swpHead02R 5" xfId="10487"/>
    <cellStyle name="swpHead03" xfId="10488"/>
    <cellStyle name="swpHead03 2" xfId="10489"/>
    <cellStyle name="swpHead03 2 2" xfId="10490"/>
    <cellStyle name="swpHead03 2 3" xfId="10491"/>
    <cellStyle name="swpHead03 3" xfId="10492"/>
    <cellStyle name="swpHead03 3 2" xfId="10493"/>
    <cellStyle name="swpHead03 3 3" xfId="10494"/>
    <cellStyle name="swpHead03 4" xfId="10495"/>
    <cellStyle name="swpHead03 5" xfId="10496"/>
    <cellStyle name="swpHead03R" xfId="10497"/>
    <cellStyle name="swpHead03R 2" xfId="10498"/>
    <cellStyle name="swpHead03R 2 2" xfId="10499"/>
    <cellStyle name="swpHead03R 2 3" xfId="10500"/>
    <cellStyle name="swpHead03R 3" xfId="10501"/>
    <cellStyle name="swpHead03R 3 2" xfId="10502"/>
    <cellStyle name="swpHead03R 3 3" xfId="10503"/>
    <cellStyle name="swpHead03R 4" xfId="10504"/>
    <cellStyle name="swpHead03R 5" xfId="10505"/>
    <cellStyle name="swpHeadBraL" xfId="10506"/>
    <cellStyle name="swpHeadBraL 2" xfId="10507"/>
    <cellStyle name="swpHeadBraL 2 2" xfId="10508"/>
    <cellStyle name="swpHeadBraL 2 3" xfId="10509"/>
    <cellStyle name="swpHeadBraL 3" xfId="10510"/>
    <cellStyle name="swpHeadBraL 4" xfId="10511"/>
    <cellStyle name="swpHeadBraM" xfId="10512"/>
    <cellStyle name="swpHeadBraM 2" xfId="10513"/>
    <cellStyle name="swpHeadBraM 2 2" xfId="10514"/>
    <cellStyle name="swpHeadBraM 2 3" xfId="10515"/>
    <cellStyle name="swpHeadBraM 3" xfId="10516"/>
    <cellStyle name="swpHeadBraM 4" xfId="10517"/>
    <cellStyle name="swpHeadBraR" xfId="10518"/>
    <cellStyle name="swpHeadBraR 2" xfId="10519"/>
    <cellStyle name="swpHeadBraR 2 2" xfId="10520"/>
    <cellStyle name="swpHeadBraR 2 3" xfId="10521"/>
    <cellStyle name="swpHeadBraR 3" xfId="10522"/>
    <cellStyle name="swpHeadBraR 4" xfId="10523"/>
    <cellStyle name="swpTag" xfId="10524"/>
    <cellStyle name="swpTag 2" xfId="10525"/>
    <cellStyle name="swpTag 2 2" xfId="10526"/>
    <cellStyle name="swpTag 2 3" xfId="10527"/>
    <cellStyle name="swpTag 3" xfId="10528"/>
    <cellStyle name="swpTag 3 2" xfId="10529"/>
    <cellStyle name="swpTag 3 3" xfId="10530"/>
    <cellStyle name="swpTag 4" xfId="10531"/>
    <cellStyle name="swpTag 5" xfId="10532"/>
    <cellStyle name="swpTotals" xfId="10533"/>
    <cellStyle name="swpTotals 10" xfId="10534"/>
    <cellStyle name="swpTotals 10 2" xfId="10535"/>
    <cellStyle name="swpTotals 10 3" xfId="10536"/>
    <cellStyle name="swpTotals 11" xfId="10537"/>
    <cellStyle name="swpTotals 11 2" xfId="10538"/>
    <cellStyle name="swpTotals 11 3" xfId="10539"/>
    <cellStyle name="swpTotals 12" xfId="10540"/>
    <cellStyle name="swpTotals 12 2" xfId="10541"/>
    <cellStyle name="swpTotals 12 3" xfId="10542"/>
    <cellStyle name="swpTotals 13" xfId="10543"/>
    <cellStyle name="swpTotals 13 2" xfId="10544"/>
    <cellStyle name="swpTotals 13 3" xfId="10545"/>
    <cellStyle name="swpTotals 14" xfId="10546"/>
    <cellStyle name="swpTotals 14 2" xfId="10547"/>
    <cellStyle name="swpTotals 14 3" xfId="10548"/>
    <cellStyle name="swpTotals 15" xfId="10549"/>
    <cellStyle name="swpTotals 15 2" xfId="10550"/>
    <cellStyle name="swpTotals 15 3" xfId="10551"/>
    <cellStyle name="swpTotals 16" xfId="10552"/>
    <cellStyle name="swpTotals 16 2" xfId="10553"/>
    <cellStyle name="swpTotals 16 3" xfId="10554"/>
    <cellStyle name="swpTotals 17" xfId="10555"/>
    <cellStyle name="swpTotals 17 2" xfId="10556"/>
    <cellStyle name="swpTotals 17 3" xfId="10557"/>
    <cellStyle name="swpTotals 18" xfId="10558"/>
    <cellStyle name="swpTotals 18 2" xfId="10559"/>
    <cellStyle name="swpTotals 18 3" xfId="10560"/>
    <cellStyle name="swpTotals 19" xfId="10561"/>
    <cellStyle name="swpTotals 19 2" xfId="10562"/>
    <cellStyle name="swpTotals 19 3" xfId="10563"/>
    <cellStyle name="swpTotals 2" xfId="10564"/>
    <cellStyle name="swpTotals 2 2" xfId="10565"/>
    <cellStyle name="swpTotals 2 2 2" xfId="10566"/>
    <cellStyle name="swpTotals 2 2 3" xfId="10567"/>
    <cellStyle name="swpTotals 2 3" xfId="10568"/>
    <cellStyle name="swpTotals 2 4" xfId="10569"/>
    <cellStyle name="swpTotals 20" xfId="10570"/>
    <cellStyle name="swpTotals 20 2" xfId="10571"/>
    <cellStyle name="swpTotals 20 3" xfId="10572"/>
    <cellStyle name="swpTotals 21" xfId="10573"/>
    <cellStyle name="swpTotals 21 2" xfId="10574"/>
    <cellStyle name="swpTotals 21 3" xfId="10575"/>
    <cellStyle name="swpTotals 22" xfId="10576"/>
    <cellStyle name="swpTotals 23" xfId="10577"/>
    <cellStyle name="swpTotals 3" xfId="10578"/>
    <cellStyle name="swpTotals 3 2" xfId="10579"/>
    <cellStyle name="swpTotals 3 3" xfId="10580"/>
    <cellStyle name="swpTotals 4" xfId="10581"/>
    <cellStyle name="swpTotals 4 2" xfId="10582"/>
    <cellStyle name="swpTotals 4 3" xfId="10583"/>
    <cellStyle name="swpTotals 5" xfId="10584"/>
    <cellStyle name="swpTotals 5 2" xfId="10585"/>
    <cellStyle name="swpTotals 5 3" xfId="10586"/>
    <cellStyle name="swpTotals 6" xfId="10587"/>
    <cellStyle name="swpTotals 6 2" xfId="10588"/>
    <cellStyle name="swpTotals 6 3" xfId="10589"/>
    <cellStyle name="swpTotals 7" xfId="10590"/>
    <cellStyle name="swpTotals 7 2" xfId="10591"/>
    <cellStyle name="swpTotals 7 3" xfId="10592"/>
    <cellStyle name="swpTotals 8" xfId="10593"/>
    <cellStyle name="swpTotals 8 2" xfId="10594"/>
    <cellStyle name="swpTotals 8 3" xfId="10595"/>
    <cellStyle name="swpTotals 9" xfId="10596"/>
    <cellStyle name="swpTotals 9 2" xfId="10597"/>
    <cellStyle name="swpTotals 9 3" xfId="10598"/>
    <cellStyle name="swpTotalsNo" xfId="10599"/>
    <cellStyle name="swpTotalsNo 10" xfId="10600"/>
    <cellStyle name="swpTotalsNo 10 2" xfId="10601"/>
    <cellStyle name="swpTotalsNo 10 3" xfId="10602"/>
    <cellStyle name="swpTotalsNo 11" xfId="10603"/>
    <cellStyle name="swpTotalsNo 11 2" xfId="10604"/>
    <cellStyle name="swpTotalsNo 11 3" xfId="10605"/>
    <cellStyle name="swpTotalsNo 12" xfId="10606"/>
    <cellStyle name="swpTotalsNo 12 2" xfId="10607"/>
    <cellStyle name="swpTotalsNo 12 3" xfId="10608"/>
    <cellStyle name="swpTotalsNo 13" xfId="10609"/>
    <cellStyle name="swpTotalsNo 13 2" xfId="10610"/>
    <cellStyle name="swpTotalsNo 13 3" xfId="10611"/>
    <cellStyle name="swpTotalsNo 14" xfId="10612"/>
    <cellStyle name="swpTotalsNo 14 2" xfId="10613"/>
    <cellStyle name="swpTotalsNo 14 3" xfId="10614"/>
    <cellStyle name="swpTotalsNo 15" xfId="10615"/>
    <cellStyle name="swpTotalsNo 15 2" xfId="10616"/>
    <cellStyle name="swpTotalsNo 15 3" xfId="10617"/>
    <cellStyle name="swpTotalsNo 16" xfId="10618"/>
    <cellStyle name="swpTotalsNo 16 2" xfId="10619"/>
    <cellStyle name="swpTotalsNo 16 3" xfId="10620"/>
    <cellStyle name="swpTotalsNo 17" xfId="10621"/>
    <cellStyle name="swpTotalsNo 17 2" xfId="10622"/>
    <cellStyle name="swpTotalsNo 17 3" xfId="10623"/>
    <cellStyle name="swpTotalsNo 18" xfId="10624"/>
    <cellStyle name="swpTotalsNo 19" xfId="10625"/>
    <cellStyle name="swpTotalsNo 2" xfId="10626"/>
    <cellStyle name="swpTotalsNo 2 2" xfId="10627"/>
    <cellStyle name="swpTotalsNo 2 2 2" xfId="10628"/>
    <cellStyle name="swpTotalsNo 2 2 3" xfId="10629"/>
    <cellStyle name="swpTotalsNo 2 3" xfId="10630"/>
    <cellStyle name="swpTotalsNo 2 4" xfId="10631"/>
    <cellStyle name="swpTotalsNo 3" xfId="10632"/>
    <cellStyle name="swpTotalsNo 3 2" xfId="10633"/>
    <cellStyle name="swpTotalsNo 3 3" xfId="10634"/>
    <cellStyle name="swpTotalsNo 4" xfId="10635"/>
    <cellStyle name="swpTotalsNo 4 2" xfId="10636"/>
    <cellStyle name="swpTotalsNo 4 3" xfId="10637"/>
    <cellStyle name="swpTotalsNo 5" xfId="10638"/>
    <cellStyle name="swpTotalsNo 5 2" xfId="10639"/>
    <cellStyle name="swpTotalsNo 5 3" xfId="10640"/>
    <cellStyle name="swpTotalsNo 6" xfId="10641"/>
    <cellStyle name="swpTotalsNo 6 2" xfId="10642"/>
    <cellStyle name="swpTotalsNo 6 3" xfId="10643"/>
    <cellStyle name="swpTotalsNo 7" xfId="10644"/>
    <cellStyle name="swpTotalsNo 7 2" xfId="10645"/>
    <cellStyle name="swpTotalsNo 7 3" xfId="10646"/>
    <cellStyle name="swpTotalsNo 8" xfId="10647"/>
    <cellStyle name="swpTotalsNo 8 2" xfId="10648"/>
    <cellStyle name="swpTotalsNo 8 3" xfId="10649"/>
    <cellStyle name="swpTotalsNo 9" xfId="10650"/>
    <cellStyle name="swpTotalsNo 9 2" xfId="10651"/>
    <cellStyle name="swpTotalsNo 9 3" xfId="10652"/>
    <cellStyle name="swpTotalsTotal" xfId="10653"/>
    <cellStyle name="swpTotalsTotal 2" xfId="10654"/>
    <cellStyle name="swpTotalsTotal 2 2" xfId="10655"/>
    <cellStyle name="swpTotalsTotal 2 3" xfId="10656"/>
    <cellStyle name="swpTotalsTotal 3" xfId="10657"/>
    <cellStyle name="swpTotalsTotal 3 2" xfId="10658"/>
    <cellStyle name="swpTotalsTotal 3 3" xfId="10659"/>
    <cellStyle name="swpTotalsTotal 4" xfId="10660"/>
    <cellStyle name="swpTotalsTotal 5" xfId="10661"/>
    <cellStyle name="symbol" xfId="1480"/>
    <cellStyle name="symbol 2" xfId="10662"/>
    <cellStyle name="SymbolBlue" xfId="10663"/>
    <cellStyle name="SymbolBlue 2" xfId="10664"/>
    <cellStyle name="SymbolBlue 3" xfId="10665"/>
    <cellStyle name="Tabellentext" xfId="10666"/>
    <cellStyle name="Tabellentext 2" xfId="10667"/>
    <cellStyle name="Tabellentext 3" xfId="10668"/>
    <cellStyle name="Table  - Opmaakprofiel6" xfId="1481"/>
    <cellStyle name="Table  - Opmaakprofiel6 2" xfId="10669"/>
    <cellStyle name="Table Col Head" xfId="10670"/>
    <cellStyle name="Table Col Head 2" xfId="10671"/>
    <cellStyle name="Table Col Head 3" xfId="10672"/>
    <cellStyle name="Table end" xfId="10673"/>
    <cellStyle name="Table end 2" xfId="10674"/>
    <cellStyle name="Table end 3" xfId="10675"/>
    <cellStyle name="Table figs roman" xfId="10676"/>
    <cellStyle name="Table figs roman 2" xfId="10677"/>
    <cellStyle name="Table figs roman 3" xfId="10678"/>
    <cellStyle name="Table figures bold" xfId="10679"/>
    <cellStyle name="Table figures bold 2" xfId="10680"/>
    <cellStyle name="Table figures bold 3" xfId="10681"/>
    <cellStyle name="Table head" xfId="10682"/>
    <cellStyle name="Table head 10" xfId="10683"/>
    <cellStyle name="Table Head 11" xfId="10684"/>
    <cellStyle name="Table Head 12" xfId="10685"/>
    <cellStyle name="Table Head 2" xfId="10686"/>
    <cellStyle name="Table Head 2 2" xfId="10687"/>
    <cellStyle name="Table Head 2 3" xfId="10688"/>
    <cellStyle name="Table head 3" xfId="10689"/>
    <cellStyle name="Table head 4" xfId="10690"/>
    <cellStyle name="Table head 5" xfId="10691"/>
    <cellStyle name="Table head 6" xfId="10692"/>
    <cellStyle name="Table head 7" xfId="10693"/>
    <cellStyle name="Table head 7 2" xfId="10694"/>
    <cellStyle name="Table head 8" xfId="10695"/>
    <cellStyle name="Table head 9" xfId="10696"/>
    <cellStyle name="Table Head Aligned" xfId="10697"/>
    <cellStyle name="Table Head Aligned 2" xfId="10698"/>
    <cellStyle name="Table Head Aligned 3" xfId="10699"/>
    <cellStyle name="Table Head Blue" xfId="10700"/>
    <cellStyle name="Table Head Blue 2" xfId="10701"/>
    <cellStyle name="Table Head Blue 3" xfId="10702"/>
    <cellStyle name="Table Head Green" xfId="10703"/>
    <cellStyle name="Table Head Green 2" xfId="10704"/>
    <cellStyle name="Table Head Green 3" xfId="10705"/>
    <cellStyle name="Table head roman" xfId="10706"/>
    <cellStyle name="Table head roman 2" xfId="10707"/>
    <cellStyle name="Table head roman 3" xfId="10708"/>
    <cellStyle name="Table Sub Head" xfId="10709"/>
    <cellStyle name="Table Sub Head 2" xfId="10710"/>
    <cellStyle name="Table Sub Head 3" xfId="10711"/>
    <cellStyle name="Table text" xfId="10712"/>
    <cellStyle name="Table text 2" xfId="10713"/>
    <cellStyle name="Table text 3" xfId="10714"/>
    <cellStyle name="table text bold" xfId="10715"/>
    <cellStyle name="table text bold 10" xfId="10716"/>
    <cellStyle name="Table text Bold 11" xfId="10717"/>
    <cellStyle name="Table text Bold 12" xfId="10718"/>
    <cellStyle name="Table text Bold 2" xfId="10719"/>
    <cellStyle name="Table text Bold 2 2" xfId="10720"/>
    <cellStyle name="Table text Bold 2 3" xfId="10721"/>
    <cellStyle name="table text bold 3" xfId="10722"/>
    <cellStyle name="table text bold 4" xfId="10723"/>
    <cellStyle name="table text bold 5" xfId="10724"/>
    <cellStyle name="table text bold 6" xfId="10725"/>
    <cellStyle name="table text bold 7" xfId="10726"/>
    <cellStyle name="table text bold 7 2" xfId="10727"/>
    <cellStyle name="table text bold 8" xfId="10728"/>
    <cellStyle name="table text bold 9" xfId="10729"/>
    <cellStyle name="table text bold green" xfId="10730"/>
    <cellStyle name="table text bold green 2" xfId="10731"/>
    <cellStyle name="table text bold green 3" xfId="10732"/>
    <cellStyle name="table text light" xfId="10733"/>
    <cellStyle name="table text light 2" xfId="10734"/>
    <cellStyle name="table text light 3" xfId="10735"/>
    <cellStyle name="Table text_BBVA" xfId="10736"/>
    <cellStyle name="Table Title" xfId="10737"/>
    <cellStyle name="Table Title 2" xfId="10738"/>
    <cellStyle name="Table Title 3" xfId="10739"/>
    <cellStyle name="Table Units" xfId="10740"/>
    <cellStyle name="Table Units 2" xfId="10741"/>
    <cellStyle name="Table Units 3" xfId="10742"/>
    <cellStyle name="Table-#" xfId="10743"/>
    <cellStyle name="Table-# 2" xfId="10744"/>
    <cellStyle name="Table-# 3" xfId="10745"/>
    <cellStyle name="table_body_text" xfId="10746"/>
    <cellStyle name="Tableau" xfId="1027"/>
    <cellStyle name="Table-Footnotes" xfId="10747"/>
    <cellStyle name="Table-Footnotes 2" xfId="10748"/>
    <cellStyle name="Table-Footnotes 3" xfId="10749"/>
    <cellStyle name="tablehead" xfId="10750"/>
    <cellStyle name="tablehead 2" xfId="10751"/>
    <cellStyle name="tablehead 3" xfId="10752"/>
    <cellStyle name="Table-Head-Bottom" xfId="10753"/>
    <cellStyle name="Table-Head-Bottom 2" xfId="10754"/>
    <cellStyle name="Table-Head-Bottom 3" xfId="10755"/>
    <cellStyle name="TableHeader" xfId="10756"/>
    <cellStyle name="TableHeader 2" xfId="10757"/>
    <cellStyle name="TableHeader 3" xfId="10758"/>
    <cellStyle name="Table-Headings" xfId="10759"/>
    <cellStyle name="Table-Headings 2" xfId="10760"/>
    <cellStyle name="Table-Headings 3" xfId="10761"/>
    <cellStyle name="Table-Head-Title" xfId="10762"/>
    <cellStyle name="Table-Head-Title 2" xfId="10763"/>
    <cellStyle name="Table-Head-Title 3" xfId="10764"/>
    <cellStyle name="tablenumber" xfId="10765"/>
    <cellStyle name="tablenumber 2" xfId="10766"/>
    <cellStyle name="tablenumber 2 2" xfId="10767"/>
    <cellStyle name="tablenumber 2 3" xfId="10768"/>
    <cellStyle name="tablenumber 3" xfId="10769"/>
    <cellStyle name="tablenumber 4" xfId="10770"/>
    <cellStyle name="tablepercent" xfId="10771"/>
    <cellStyle name="tablepercent 2" xfId="10772"/>
    <cellStyle name="tablepercent 2 2" xfId="10773"/>
    <cellStyle name="tablepercent 2 3" xfId="10774"/>
    <cellStyle name="tablepercent 3" xfId="10775"/>
    <cellStyle name="tablepercent 4" xfId="10776"/>
    <cellStyle name="tabletext" xfId="10777"/>
    <cellStyle name="tabletext 2" xfId="10778"/>
    <cellStyle name="tabletext 2 2" xfId="10779"/>
    <cellStyle name="tabletext 2 3" xfId="10780"/>
    <cellStyle name="tabletext 3" xfId="10781"/>
    <cellStyle name="tabletext 4" xfId="10782"/>
    <cellStyle name="Table-Titles" xfId="10783"/>
    <cellStyle name="Table-Titles 2" xfId="10784"/>
    <cellStyle name="Table-Titles 3" xfId="10785"/>
    <cellStyle name="Tekst objaśnienia" xfId="1028"/>
    <cellStyle name="Tekst ostrzeżenia" xfId="1029"/>
    <cellStyle name="tekstgrootg" xfId="317"/>
    <cellStyle name="tekstgrootg 2" xfId="10786"/>
    <cellStyle name="tekstgrootp" xfId="318"/>
    <cellStyle name="tekstgrootp 2" xfId="10787"/>
    <cellStyle name="tekstgroott" xfId="319"/>
    <cellStyle name="tekstgroott 2" xfId="10788"/>
    <cellStyle name="tekstkleing" xfId="320"/>
    <cellStyle name="tekstkleing 2" xfId="10789"/>
    <cellStyle name="tekstkleinp" xfId="321"/>
    <cellStyle name="tekstkleinp 2" xfId="10790"/>
    <cellStyle name="tekstkleint" xfId="322"/>
    <cellStyle name="tekstkleint 2" xfId="10791"/>
    <cellStyle name="Term" xfId="10792"/>
    <cellStyle name="Term 2" xfId="10793"/>
    <cellStyle name="Term 3" xfId="10794"/>
    <cellStyle name="test" xfId="1030"/>
    <cellStyle name="testing" xfId="1031"/>
    <cellStyle name="Text" xfId="10795"/>
    <cellStyle name="Text 2" xfId="10796"/>
    <cellStyle name="Text 3" xfId="10797"/>
    <cellStyle name="Text 8" xfId="10798"/>
    <cellStyle name="Text 8 2" xfId="10799"/>
    <cellStyle name="Text 8 3" xfId="10800"/>
    <cellStyle name="Text_no_line" xfId="10801"/>
    <cellStyle name="Texto de advertencia" xfId="323"/>
    <cellStyle name="Texto de advertencia 2" xfId="324"/>
    <cellStyle name="Texto de advertencia 2 2" xfId="10802"/>
    <cellStyle name="Texto de advertencia 2 3" xfId="10803"/>
    <cellStyle name="Texto de advertencia 3" xfId="10804"/>
    <cellStyle name="Texto de advertencia 3 2" xfId="10805"/>
    <cellStyle name="Texto de advertencia 4" xfId="10806"/>
    <cellStyle name="Texto explicativo" xfId="325"/>
    <cellStyle name="Texto explicativo 2" xfId="326"/>
    <cellStyle name="Texto explicativo 2 2" xfId="10807"/>
    <cellStyle name="Texto explicativo 2 3" xfId="10808"/>
    <cellStyle name="Texto explicativo 3" xfId="10809"/>
    <cellStyle name="Texto explicativo 3 2" xfId="10810"/>
    <cellStyle name="Texto explicativo 4" xfId="10811"/>
    <cellStyle name="ThreeDecimal" xfId="10812"/>
    <cellStyle name="ThreeDecimal 2" xfId="10813"/>
    <cellStyle name="ThreeDecimal 3" xfId="10814"/>
    <cellStyle name="threedecplace" xfId="10815"/>
    <cellStyle name="threedecplace 2" xfId="10816"/>
    <cellStyle name="threedecplace 3" xfId="10817"/>
    <cellStyle name="Tickmark" xfId="10818"/>
    <cellStyle name="Tickmark 2" xfId="10819"/>
    <cellStyle name="Tickmark 3" xfId="10820"/>
    <cellStyle name="tiles" xfId="10821"/>
    <cellStyle name="tiles 2" xfId="10822"/>
    <cellStyle name="tiles 3" xfId="10823"/>
    <cellStyle name="Times" xfId="10824"/>
    <cellStyle name="Times 10" xfId="10825"/>
    <cellStyle name="Times 10 2" xfId="10826"/>
    <cellStyle name="Times 10 3" xfId="10827"/>
    <cellStyle name="Times 12" xfId="10828"/>
    <cellStyle name="Times 12 2" xfId="10829"/>
    <cellStyle name="Times 12 3" xfId="10830"/>
    <cellStyle name="Times 2" xfId="10831"/>
    <cellStyle name="Times 2 2" xfId="10832"/>
    <cellStyle name="Times 2 3" xfId="10833"/>
    <cellStyle name="Times 2 4" xfId="10834"/>
    <cellStyle name="Times 3" xfId="10835"/>
    <cellStyle name="Times 4" xfId="10836"/>
    <cellStyle name="Titel" xfId="102"/>
    <cellStyle name="Titel 2" xfId="327"/>
    <cellStyle name="Titel 2 2" xfId="10837"/>
    <cellStyle name="Titel 2 3" xfId="10838"/>
    <cellStyle name="Titel 3" xfId="10839"/>
    <cellStyle name="Title" xfId="81"/>
    <cellStyle name="Title  - Opmaakprofiel1" xfId="1482"/>
    <cellStyle name="Title  - Opmaakprofiel1 2" xfId="10840"/>
    <cellStyle name="Title 1" xfId="10841"/>
    <cellStyle name="Title 1 2" xfId="10842"/>
    <cellStyle name="Title 1 3" xfId="10843"/>
    <cellStyle name="Title 2" xfId="1483"/>
    <cellStyle name="Title 2 2" xfId="10844"/>
    <cellStyle name="Title 2 2 2" xfId="10845"/>
    <cellStyle name="Title 2 2 3" xfId="10846"/>
    <cellStyle name="Title 2 3" xfId="10847"/>
    <cellStyle name="Title 2 4" xfId="10848"/>
    <cellStyle name="Title 2 5" xfId="10849"/>
    <cellStyle name="Title 3" xfId="10850"/>
    <cellStyle name="Title 3 2" xfId="10851"/>
    <cellStyle name="Title 3 3" xfId="10852"/>
    <cellStyle name="Title 4" xfId="10853"/>
    <cellStyle name="Title 4 2" xfId="10854"/>
    <cellStyle name="Title 4 3" xfId="10855"/>
    <cellStyle name="Title 5" xfId="10856"/>
    <cellStyle name="Title 5 2" xfId="10857"/>
    <cellStyle name="Title 5 3" xfId="10858"/>
    <cellStyle name="Title 6" xfId="10859"/>
    <cellStyle name="Title 6 2" xfId="10860"/>
    <cellStyle name="Title 6 3" xfId="10861"/>
    <cellStyle name="title1" xfId="10862"/>
    <cellStyle name="title1 2" xfId="10863"/>
    <cellStyle name="title1 3" xfId="10864"/>
    <cellStyle name="Title10" xfId="10865"/>
    <cellStyle name="Title10 2" xfId="10866"/>
    <cellStyle name="Title10 3" xfId="10867"/>
    <cellStyle name="title2" xfId="10868"/>
    <cellStyle name="title2 10" xfId="10869"/>
    <cellStyle name="Title2 11" xfId="10870"/>
    <cellStyle name="Title2 12" xfId="10871"/>
    <cellStyle name="Title2 2" xfId="10872"/>
    <cellStyle name="Title2 2 2" xfId="10873"/>
    <cellStyle name="Title2 2 3" xfId="10874"/>
    <cellStyle name="title2 3" xfId="10875"/>
    <cellStyle name="title2 4" xfId="10876"/>
    <cellStyle name="title2 5" xfId="10877"/>
    <cellStyle name="title2 6" xfId="10878"/>
    <cellStyle name="title2 7" xfId="10879"/>
    <cellStyle name="title2 7 2" xfId="10880"/>
    <cellStyle name="title2 8" xfId="10881"/>
    <cellStyle name="title2 9" xfId="10882"/>
    <cellStyle name="Title8" xfId="10883"/>
    <cellStyle name="Title8 2" xfId="10884"/>
    <cellStyle name="Title8 3" xfId="10885"/>
    <cellStyle name="Title8Left" xfId="10886"/>
    <cellStyle name="Title8Left 2" xfId="10887"/>
    <cellStyle name="Title8Left 3" xfId="10888"/>
    <cellStyle name="TitleCenter" xfId="10889"/>
    <cellStyle name="TitleCenter 2" xfId="10890"/>
    <cellStyle name="TitleCenter 3" xfId="10891"/>
    <cellStyle name="TitleLeft" xfId="10892"/>
    <cellStyle name="TitleLeft 2" xfId="10893"/>
    <cellStyle name="TitleLeft 3" xfId="10894"/>
    <cellStyle name="Titles" xfId="10895"/>
    <cellStyle name="Titles 10" xfId="10896"/>
    <cellStyle name="Titles 2" xfId="10897"/>
    <cellStyle name="Titles 2 2" xfId="10898"/>
    <cellStyle name="Titles 2 3" xfId="10899"/>
    <cellStyle name="titles 3" xfId="10900"/>
    <cellStyle name="titles 3 2" xfId="10901"/>
    <cellStyle name="titles 3 3" xfId="10902"/>
    <cellStyle name="Titles 4" xfId="10903"/>
    <cellStyle name="Titles 5" xfId="10904"/>
    <cellStyle name="Titles 6" xfId="10905"/>
    <cellStyle name="Titles 7" xfId="10906"/>
    <cellStyle name="Titles 7 2" xfId="10907"/>
    <cellStyle name="Titles 8" xfId="10908"/>
    <cellStyle name="Titles 9" xfId="10909"/>
    <cellStyle name="Titre tableau" xfId="1032"/>
    <cellStyle name="Título" xfId="328"/>
    <cellStyle name="Título 1" xfId="329"/>
    <cellStyle name="Título 1 2" xfId="330"/>
    <cellStyle name="Título 1 2 2" xfId="10910"/>
    <cellStyle name="Título 1 2 3" xfId="10911"/>
    <cellStyle name="Título 1 3" xfId="10912"/>
    <cellStyle name="Título 1 3 2" xfId="10913"/>
    <cellStyle name="Título 1 4" xfId="10914"/>
    <cellStyle name="Título 2" xfId="331"/>
    <cellStyle name="Título 2 2" xfId="332"/>
    <cellStyle name="Título 2 2 2" xfId="10915"/>
    <cellStyle name="Título 2 2 3" xfId="10916"/>
    <cellStyle name="Título 2 3" xfId="10917"/>
    <cellStyle name="Título 2 3 2" xfId="10918"/>
    <cellStyle name="Título 2 4" xfId="10919"/>
    <cellStyle name="Título 3" xfId="333"/>
    <cellStyle name="Título 3 2" xfId="334"/>
    <cellStyle name="Título 3 2 2" xfId="1484"/>
    <cellStyle name="Título 3 2 3" xfId="1485"/>
    <cellStyle name="Título 3 3" xfId="1486"/>
    <cellStyle name="Título 3 3 2" xfId="10920"/>
    <cellStyle name="Título 3 4" xfId="1487"/>
    <cellStyle name="Título 4" xfId="335"/>
    <cellStyle name="Título 4 2" xfId="10921"/>
    <cellStyle name="Título 4 3" xfId="10922"/>
    <cellStyle name="Título 5" xfId="10923"/>
    <cellStyle name="Título 5 2" xfId="10924"/>
    <cellStyle name="tnic" xfId="1488"/>
    <cellStyle name="tnic 2" xfId="10925"/>
    <cellStyle name="Top Line" xfId="10926"/>
    <cellStyle name="Top Line 2" xfId="10927"/>
    <cellStyle name="Top Line 3" xfId="10928"/>
    <cellStyle name="TopGrey" xfId="10929"/>
    <cellStyle name="TopGrey 2" xfId="10930"/>
    <cellStyle name="TopGrey 3" xfId="10931"/>
    <cellStyle name="topline" xfId="10932"/>
    <cellStyle name="topline 2" xfId="10933"/>
    <cellStyle name="topline 3" xfId="10934"/>
    <cellStyle name="Totaal" xfId="103"/>
    <cellStyle name="Totaal 10" xfId="10935"/>
    <cellStyle name="Totaal 10 2" xfId="10936"/>
    <cellStyle name="Totaal 10 3" xfId="10937"/>
    <cellStyle name="Totaal 11" xfId="10938"/>
    <cellStyle name="Totaal 11 2" xfId="10939"/>
    <cellStyle name="Totaal 11 3" xfId="10940"/>
    <cellStyle name="Totaal 12" xfId="10941"/>
    <cellStyle name="Totaal 12 2" xfId="10942"/>
    <cellStyle name="Totaal 12 3" xfId="10943"/>
    <cellStyle name="Totaal 13" xfId="10944"/>
    <cellStyle name="Totaal 13 2" xfId="10945"/>
    <cellStyle name="Totaal 13 3" xfId="10946"/>
    <cellStyle name="Totaal 14" xfId="10947"/>
    <cellStyle name="Totaal 14 2" xfId="10948"/>
    <cellStyle name="Totaal 14 3" xfId="10949"/>
    <cellStyle name="Totaal 15" xfId="10950"/>
    <cellStyle name="Totaal 15 2" xfId="10951"/>
    <cellStyle name="Totaal 15 3" xfId="10952"/>
    <cellStyle name="Totaal 16" xfId="10953"/>
    <cellStyle name="Totaal 17" xfId="10954"/>
    <cellStyle name="Totaal 2" xfId="336"/>
    <cellStyle name="Totaal 2 2" xfId="10955"/>
    <cellStyle name="Totaal 2 2 2" xfId="10956"/>
    <cellStyle name="Totaal 2 2 3" xfId="10957"/>
    <cellStyle name="Totaal 2 3" xfId="10958"/>
    <cellStyle name="Totaal 3" xfId="10959"/>
    <cellStyle name="Totaal 3 2" xfId="10960"/>
    <cellStyle name="Totaal 3 3" xfId="10961"/>
    <cellStyle name="Totaal 4" xfId="10962"/>
    <cellStyle name="Totaal 4 2" xfId="10963"/>
    <cellStyle name="Totaal 4 3" xfId="10964"/>
    <cellStyle name="Totaal 5" xfId="10965"/>
    <cellStyle name="Totaal 5 2" xfId="10966"/>
    <cellStyle name="Totaal 5 3" xfId="10967"/>
    <cellStyle name="Totaal 6" xfId="10968"/>
    <cellStyle name="Totaal 6 2" xfId="10969"/>
    <cellStyle name="Totaal 6 3" xfId="10970"/>
    <cellStyle name="Totaal 7" xfId="10971"/>
    <cellStyle name="Totaal 7 2" xfId="10972"/>
    <cellStyle name="Totaal 7 3" xfId="10973"/>
    <cellStyle name="Totaal 8" xfId="10974"/>
    <cellStyle name="Totaal 8 2" xfId="10975"/>
    <cellStyle name="Totaal 8 3" xfId="10976"/>
    <cellStyle name="Totaal 9" xfId="10977"/>
    <cellStyle name="Totaal 9 2" xfId="10978"/>
    <cellStyle name="Totaal 9 3" xfId="10979"/>
    <cellStyle name="Total" xfId="82"/>
    <cellStyle name="total [0]" xfId="10980"/>
    <cellStyle name="total [0] 2" xfId="10981"/>
    <cellStyle name="total [0] 3" xfId="10982"/>
    <cellStyle name="total [1]" xfId="10983"/>
    <cellStyle name="total [1] 2" xfId="10984"/>
    <cellStyle name="total [1] 3" xfId="10985"/>
    <cellStyle name="Total 2" xfId="337"/>
    <cellStyle name="Total 2 2" xfId="10986"/>
    <cellStyle name="Total 2 2 2" xfId="10987"/>
    <cellStyle name="Total 2 2 3" xfId="10988"/>
    <cellStyle name="Total 2 3" xfId="10989"/>
    <cellStyle name="Total 2 3 2" xfId="10990"/>
    <cellStyle name="Total 2 4" xfId="10991"/>
    <cellStyle name="Total 2 5" xfId="10992"/>
    <cellStyle name="Total 3" xfId="10993"/>
    <cellStyle name="Total 3 2" xfId="10994"/>
    <cellStyle name="Total 3 3" xfId="10995"/>
    <cellStyle name="Totals" xfId="10996"/>
    <cellStyle name="Totals 2" xfId="10997"/>
    <cellStyle name="Totals 3" xfId="10998"/>
    <cellStyle name="TotCol - Opmaakprofiel5" xfId="1489"/>
    <cellStyle name="TotCol - Opmaakprofiel5 2" xfId="10999"/>
    <cellStyle name="TotRow - Opmaakprofiel4" xfId="1490"/>
    <cellStyle name="TotRow - Opmaakprofiel4 2" xfId="11000"/>
    <cellStyle name="trad" xfId="1491"/>
    <cellStyle name="trad 2" xfId="11001"/>
    <cellStyle name="TransVal" xfId="11002"/>
    <cellStyle name="TransVal 2" xfId="11003"/>
    <cellStyle name="TransVal 3" xfId="11004"/>
    <cellStyle name="twodecplace" xfId="11005"/>
    <cellStyle name="twodecplace 2" xfId="11006"/>
    <cellStyle name="twodecplace 3" xfId="11007"/>
    <cellStyle name="Twodig" xfId="11008"/>
    <cellStyle name="Twodig 2" xfId="11009"/>
    <cellStyle name="Twodig 3" xfId="11010"/>
    <cellStyle name="Tytuł" xfId="1033"/>
    <cellStyle name="Überschrift" xfId="11011"/>
    <cellStyle name="Überschrift 1" xfId="11012"/>
    <cellStyle name="Überschrift 1 2" xfId="11013"/>
    <cellStyle name="Überschrift 1 3" xfId="11014"/>
    <cellStyle name="Überschrift 2" xfId="11015"/>
    <cellStyle name="Überschrift 2 2" xfId="11016"/>
    <cellStyle name="Überschrift 2 3" xfId="11017"/>
    <cellStyle name="Überschrift 3" xfId="11018"/>
    <cellStyle name="Überschrift 3 2" xfId="11019"/>
    <cellStyle name="Überschrift 3 3" xfId="11020"/>
    <cellStyle name="Überschrift 4" xfId="11021"/>
    <cellStyle name="Überschrift 4 2" xfId="11022"/>
    <cellStyle name="Überschrift 4 3" xfId="11023"/>
    <cellStyle name="Überschrift 5" xfId="11024"/>
    <cellStyle name="Überschrift 6" xfId="11025"/>
    <cellStyle name="Ugly" xfId="11026"/>
    <cellStyle name="Ugly 2" xfId="11027"/>
    <cellStyle name="Ugly 3" xfId="11028"/>
    <cellStyle name="Uitvoer" xfId="104"/>
    <cellStyle name="Uitvoer 10" xfId="11029"/>
    <cellStyle name="Uitvoer 10 2" xfId="11030"/>
    <cellStyle name="Uitvoer 10 3" xfId="11031"/>
    <cellStyle name="Uitvoer 11" xfId="11032"/>
    <cellStyle name="Uitvoer 11 2" xfId="11033"/>
    <cellStyle name="Uitvoer 11 3" xfId="11034"/>
    <cellStyle name="Uitvoer 12" xfId="11035"/>
    <cellStyle name="Uitvoer 12 2" xfId="11036"/>
    <cellStyle name="Uitvoer 12 3" xfId="11037"/>
    <cellStyle name="Uitvoer 13" xfId="11038"/>
    <cellStyle name="Uitvoer 13 2" xfId="11039"/>
    <cellStyle name="Uitvoer 13 3" xfId="11040"/>
    <cellStyle name="Uitvoer 14" xfId="11041"/>
    <cellStyle name="Uitvoer 14 2" xfId="11042"/>
    <cellStyle name="Uitvoer 14 3" xfId="11043"/>
    <cellStyle name="Uitvoer 15" xfId="11044"/>
    <cellStyle name="Uitvoer 15 2" xfId="11045"/>
    <cellStyle name="Uitvoer 15 3" xfId="11046"/>
    <cellStyle name="Uitvoer 16" xfId="11047"/>
    <cellStyle name="Uitvoer 17" xfId="11048"/>
    <cellStyle name="Uitvoer 2" xfId="338"/>
    <cellStyle name="Uitvoer 2 2" xfId="11049"/>
    <cellStyle name="Uitvoer 2 2 2" xfId="11050"/>
    <cellStyle name="Uitvoer 2 2 3" xfId="11051"/>
    <cellStyle name="Uitvoer 2 3" xfId="11052"/>
    <cellStyle name="Uitvoer 3" xfId="11053"/>
    <cellStyle name="Uitvoer 3 2" xfId="11054"/>
    <cellStyle name="Uitvoer 3 3" xfId="11055"/>
    <cellStyle name="Uitvoer 4" xfId="11056"/>
    <cellStyle name="Uitvoer 4 2" xfId="11057"/>
    <cellStyle name="Uitvoer 4 3" xfId="11058"/>
    <cellStyle name="Uitvoer 5" xfId="11059"/>
    <cellStyle name="Uitvoer 5 2" xfId="11060"/>
    <cellStyle name="Uitvoer 5 3" xfId="11061"/>
    <cellStyle name="Uitvoer 6" xfId="11062"/>
    <cellStyle name="Uitvoer 6 2" xfId="11063"/>
    <cellStyle name="Uitvoer 6 3" xfId="11064"/>
    <cellStyle name="Uitvoer 7" xfId="11065"/>
    <cellStyle name="Uitvoer 7 2" xfId="11066"/>
    <cellStyle name="Uitvoer 7 3" xfId="11067"/>
    <cellStyle name="Uitvoer 8" xfId="11068"/>
    <cellStyle name="Uitvoer 8 2" xfId="11069"/>
    <cellStyle name="Uitvoer 8 3" xfId="11070"/>
    <cellStyle name="Uitvoer 9" xfId="11071"/>
    <cellStyle name="Uitvoer 9 2" xfId="11072"/>
    <cellStyle name="Uitvoer 9 3" xfId="11073"/>
    <cellStyle name="Undefiniert" xfId="11074"/>
    <cellStyle name="Undefiniert 2" xfId="11075"/>
    <cellStyle name="Undefiniert 3" xfId="11076"/>
    <cellStyle name="Underline" xfId="11077"/>
    <cellStyle name="Underline 2" xfId="11078"/>
    <cellStyle name="Underline 3" xfId="11079"/>
    <cellStyle name="UnProtectedCalc" xfId="11080"/>
    <cellStyle name="UnProtectedCalc 2" xfId="11081"/>
    <cellStyle name="UnProtectedCalc 3" xfId="11082"/>
    <cellStyle name="Unsure" xfId="11083"/>
    <cellStyle name="Unsure 2" xfId="11084"/>
    <cellStyle name="Unsure 3" xfId="11085"/>
    <cellStyle name="us" xfId="1492"/>
    <cellStyle name="us 2" xfId="11086"/>
    <cellStyle name="Uwaga" xfId="1034"/>
    <cellStyle name="v" xfId="1493"/>
    <cellStyle name="v 2" xfId="11087"/>
    <cellStyle name="Validation" xfId="11088"/>
    <cellStyle name="Validation 2" xfId="11089"/>
    <cellStyle name="Validation 3" xfId="11090"/>
    <cellStyle name="Valuta (0)" xfId="11091"/>
    <cellStyle name="Valuta (0) 2" xfId="11092"/>
    <cellStyle name="Valuta (0) 3" xfId="11093"/>
    <cellStyle name="Valuta [0]_Amsterdam Global Costs 2003 Bud v2" xfId="1035"/>
    <cellStyle name="Valuta 2" xfId="339"/>
    <cellStyle name="Valuta 2 2" xfId="11094"/>
    <cellStyle name="Valuta_ADMI" xfId="11095"/>
    <cellStyle name="VAR" xfId="11096"/>
    <cellStyle name="VAR 2" xfId="11097"/>
    <cellStyle name="VAR 3" xfId="11098"/>
    <cellStyle name="Verklarende tekst" xfId="105"/>
    <cellStyle name="Verklarende tekst 2" xfId="340"/>
    <cellStyle name="Verklarende tekst 2 2" xfId="11099"/>
    <cellStyle name="Verklarende tekst 2 3" xfId="11100"/>
    <cellStyle name="Verklarende tekst 3" xfId="11101"/>
    <cellStyle name="Verknüpfte Zelle" xfId="11102"/>
    <cellStyle name="Verknüpfte Zelle 2" xfId="11103"/>
    <cellStyle name="Verknüpfte Zelle 3" xfId="11104"/>
    <cellStyle name="Waarschuwingstekst" xfId="106"/>
    <cellStyle name="Waarschuwingstekst 2" xfId="341"/>
    <cellStyle name="Waarschuwingstekst 2 2" xfId="11105"/>
    <cellStyle name="Waarschuwingstekst 2 3" xfId="11106"/>
    <cellStyle name="Waarschuwingstekst 3" xfId="11107"/>
    <cellStyle name="Währung [0]_200010_short" xfId="11108"/>
    <cellStyle name="Währung_200010_short" xfId="11109"/>
    <cellStyle name="Walutowy [0]_A_NY" xfId="11110"/>
    <cellStyle name="Walutowy_A_NY" xfId="11111"/>
    <cellStyle name="Warnender Text" xfId="11112"/>
    <cellStyle name="Warnender Text 2" xfId="11113"/>
    <cellStyle name="Warnender Text 3" xfId="11114"/>
    <cellStyle name="warning" xfId="1494"/>
    <cellStyle name="warning 2" xfId="11115"/>
    <cellStyle name="Warning Text" xfId="83"/>
    <cellStyle name="Warning Text 2" xfId="1495"/>
    <cellStyle name="Warning Text 2 2" xfId="11116"/>
    <cellStyle name="Warning Text 2 3" xfId="11117"/>
    <cellStyle name="Warning Text 3" xfId="11118"/>
    <cellStyle name="Warning Text 3 2" xfId="11119"/>
    <cellStyle name="Warning Text 3 3" xfId="11120"/>
    <cellStyle name="WingdingsBlack" xfId="11121"/>
    <cellStyle name="WingdingsBlack 2" xfId="11122"/>
    <cellStyle name="WingdingsBlack 3" xfId="11123"/>
    <cellStyle name="WingdingsRed" xfId="11124"/>
    <cellStyle name="WingdingsRed 2" xfId="11125"/>
    <cellStyle name="WingdingsRed 3" xfId="11126"/>
    <cellStyle name="WingdingsWhite" xfId="11127"/>
    <cellStyle name="WingdingsWhite 2" xfId="11128"/>
    <cellStyle name="WingdingsWhite 3" xfId="11129"/>
    <cellStyle name="WP" xfId="11130"/>
    <cellStyle name="WP 2" xfId="11131"/>
    <cellStyle name="WP 3" xfId="11132"/>
    <cellStyle name="x Men" xfId="11133"/>
    <cellStyle name="x Men 2" xfId="11134"/>
    <cellStyle name="x Men 3" xfId="11135"/>
    <cellStyle name="xContent" xfId="1496"/>
    <cellStyle name="xContent 2" xfId="11136"/>
    <cellStyle name="xIndexContent" xfId="1497"/>
    <cellStyle name="xIndexContent 2" xfId="11137"/>
    <cellStyle name="xMiddleHead" xfId="1498"/>
    <cellStyle name="xMiddleHead 2" xfId="1499"/>
    <cellStyle name="xMiddleHead 3" xfId="1500"/>
    <cellStyle name="xMiddleHeadAlert" xfId="1501"/>
    <cellStyle name="xMiddleHeadAlert 2" xfId="11138"/>
    <cellStyle name="xTopHead" xfId="1502"/>
    <cellStyle name="xTopHead 2" xfId="1503"/>
    <cellStyle name="xTopHead 3" xfId="1504"/>
    <cellStyle name="xTopHeadAlert" xfId="1505"/>
    <cellStyle name="xTopHeadAlert 2" xfId="11139"/>
    <cellStyle name="Year" xfId="11140"/>
    <cellStyle name="Year 2" xfId="11141"/>
    <cellStyle name="Year 2 2" xfId="11142"/>
    <cellStyle name="Year 2 3" xfId="11143"/>
    <cellStyle name="Year 2 4" xfId="11144"/>
    <cellStyle name="Year 3" xfId="11145"/>
    <cellStyle name="Year 3 2" xfId="11146"/>
    <cellStyle name="Year 3 3" xfId="11147"/>
    <cellStyle name="Year 4" xfId="11148"/>
    <cellStyle name="Year 5" xfId="11149"/>
    <cellStyle name="Year 6" xfId="11150"/>
    <cellStyle name="Year2" xfId="11151"/>
    <cellStyle name="Year2 2" xfId="11152"/>
    <cellStyle name="Year2 3" xfId="11153"/>
    <cellStyle name="Years" xfId="11154"/>
    <cellStyle name="Years 2" xfId="11155"/>
    <cellStyle name="Years 3" xfId="11156"/>
    <cellStyle name="Yen" xfId="11157"/>
    <cellStyle name="Yen 2" xfId="11158"/>
    <cellStyle name="Yen 3" xfId="11159"/>
    <cellStyle name="Zelle überprüfen" xfId="11160"/>
    <cellStyle name="Zelle überprüfen 2" xfId="11161"/>
    <cellStyle name="Zelle überprüfen 3" xfId="11162"/>
    <cellStyle name="Złe" xfId="1036"/>
    <cellStyle name="강조색1" xfId="1506"/>
    <cellStyle name="강조색1 2" xfId="11163"/>
    <cellStyle name="강조색2" xfId="1507"/>
    <cellStyle name="강조색2 2" xfId="11164"/>
    <cellStyle name="강조색3" xfId="1508"/>
    <cellStyle name="강조색3 2" xfId="11165"/>
    <cellStyle name="강조색4" xfId="1509"/>
    <cellStyle name="강조색4 2" xfId="11166"/>
    <cellStyle name="강조색5" xfId="1510"/>
    <cellStyle name="강조색5 2" xfId="11167"/>
    <cellStyle name="강조색6" xfId="1511"/>
    <cellStyle name="강조색6 2" xfId="11168"/>
    <cellStyle name="경고문" xfId="1512"/>
    <cellStyle name="경고문 2" xfId="11169"/>
    <cellStyle name="계산" xfId="1513"/>
    <cellStyle name="계산 2" xfId="11170"/>
    <cellStyle name="나쁨" xfId="1514"/>
    <cellStyle name="나쁨 2" xfId="11171"/>
    <cellStyle name="메모" xfId="1515"/>
    <cellStyle name="메모 2" xfId="11172"/>
    <cellStyle name="보통" xfId="1516"/>
    <cellStyle name="보통 2" xfId="11173"/>
    <cellStyle name="설명 텍스트" xfId="1517"/>
    <cellStyle name="설명 텍스트 2" xfId="11174"/>
    <cellStyle name="셀 확인" xfId="1518"/>
    <cellStyle name="셀 확인 2" xfId="11175"/>
    <cellStyle name="연결된 셀" xfId="1519"/>
    <cellStyle name="연결된 셀 2" xfId="11176"/>
    <cellStyle name="요약" xfId="1520"/>
    <cellStyle name="요약 2" xfId="11177"/>
    <cellStyle name="입력" xfId="1521"/>
    <cellStyle name="입력 2" xfId="11178"/>
    <cellStyle name="제목" xfId="1522"/>
    <cellStyle name="제목 1" xfId="1523"/>
    <cellStyle name="제목 1 2" xfId="11179"/>
    <cellStyle name="제목 2" xfId="1524"/>
    <cellStyle name="제목 2 2" xfId="11180"/>
    <cellStyle name="제목 3" xfId="1525"/>
    <cellStyle name="제목 3 2" xfId="1526"/>
    <cellStyle name="제목 3 3" xfId="1527"/>
    <cellStyle name="제목 4" xfId="1528"/>
    <cellStyle name="제목 4 2" xfId="11181"/>
    <cellStyle name="제목 5" xfId="11182"/>
    <cellStyle name="좋음" xfId="1529"/>
    <cellStyle name="좋음 2" xfId="11183"/>
    <cellStyle name="출력" xfId="1530"/>
    <cellStyle name="출력 2" xfId="11184"/>
    <cellStyle name="표준 2" xfId="1531"/>
    <cellStyle name="표준 2 2" xfId="11185"/>
    <cellStyle name="常规_PALIC" xfId="1532"/>
    <cellStyle name="標準_Book4" xfId="111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59B9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788CC7"/>
      <rgbColor rgb="00EFF4FA"/>
      <rgbColor rgb="00DEEAF6"/>
      <rgbColor rgb="0091BDE5"/>
      <rgbColor rgb="00CC99FF"/>
      <rgbColor rgb="00FF6600"/>
      <rgbColor rgb="003366FF"/>
      <rgbColor rgb="0033CCCC"/>
      <rgbColor rgb="0099CC00"/>
      <rgbColor rgb="00FF66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8A8A8"/>
      <color rgb="FFF2F2F2"/>
      <color rgb="FFFF6200"/>
      <color rgb="FFFF6600"/>
      <color rgb="FFC0C0C0"/>
      <color rgb="FF00FF00"/>
      <color rgb="FFFF9900"/>
      <color rgb="FFEEECE7"/>
      <color rgb="FF000000"/>
      <color rgb="FF767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2.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xml"/></Relationships>
</file>

<file path=xl/drawings/_rels/drawing1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9.xml.rels><?xml version="1.0" encoding="UTF-8" standalone="yes"?>
<Relationships xmlns="http://schemas.openxmlformats.org/package/2006/relationships"><Relationship Id="rId1" Type="http://schemas.openxmlformats.org/officeDocument/2006/relationships/hyperlink" Target="#'Table of contents'!A1"/></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00777" name="Line 1"/>
        <xdr:cNvSpPr>
          <a:spLocks noChangeShapeType="1"/>
        </xdr:cNvSpPr>
      </xdr:nvSpPr>
      <xdr:spPr bwMode="auto">
        <a:xfrm flipH="1">
          <a:off x="0" y="134302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200778" name="Line 2"/>
        <xdr:cNvSpPr>
          <a:spLocks noChangeShapeType="1"/>
        </xdr:cNvSpPr>
      </xdr:nvSpPr>
      <xdr:spPr bwMode="auto">
        <a:xfrm flipH="1">
          <a:off x="0" y="134302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200779" name="Line 3"/>
        <xdr:cNvSpPr>
          <a:spLocks noChangeShapeType="1"/>
        </xdr:cNvSpPr>
      </xdr:nvSpPr>
      <xdr:spPr bwMode="auto">
        <a:xfrm flipH="1">
          <a:off x="0" y="134302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81642</xdr:colOff>
      <xdr:row>0</xdr:row>
      <xdr:rowOff>108857</xdr:rowOff>
    </xdr:from>
    <xdr:to>
      <xdr:col>1</xdr:col>
      <xdr:colOff>69535</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2"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76200</xdr:rowOff>
    </xdr:from>
    <xdr:to>
      <xdr:col>0</xdr:col>
      <xdr:colOff>0</xdr:colOff>
      <xdr:row>6</xdr:row>
      <xdr:rowOff>76200</xdr:rowOff>
    </xdr:to>
    <xdr:sp macro="" textlink="">
      <xdr:nvSpPr>
        <xdr:cNvPr id="201801" name="Line 1"/>
        <xdr:cNvSpPr>
          <a:spLocks noChangeShapeType="1"/>
        </xdr:cNvSpPr>
      </xdr:nvSpPr>
      <xdr:spPr bwMode="auto">
        <a:xfrm flipH="1">
          <a:off x="0" y="185737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76200</xdr:rowOff>
    </xdr:from>
    <xdr:to>
      <xdr:col>0</xdr:col>
      <xdr:colOff>0</xdr:colOff>
      <xdr:row>6</xdr:row>
      <xdr:rowOff>76200</xdr:rowOff>
    </xdr:to>
    <xdr:sp macro="" textlink="">
      <xdr:nvSpPr>
        <xdr:cNvPr id="201802" name="Line 2"/>
        <xdr:cNvSpPr>
          <a:spLocks noChangeShapeType="1"/>
        </xdr:cNvSpPr>
      </xdr:nvSpPr>
      <xdr:spPr bwMode="auto">
        <a:xfrm flipH="1">
          <a:off x="0" y="185737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201803" name="Line 3"/>
        <xdr:cNvSpPr>
          <a:spLocks noChangeShapeType="1"/>
        </xdr:cNvSpPr>
      </xdr:nvSpPr>
      <xdr:spPr bwMode="auto">
        <a:xfrm flipH="1">
          <a:off x="0" y="278130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81642</xdr:colOff>
      <xdr:row>0</xdr:row>
      <xdr:rowOff>108857</xdr:rowOff>
    </xdr:from>
    <xdr:to>
      <xdr:col>1</xdr:col>
      <xdr:colOff>69535</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2"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81642</xdr:colOff>
      <xdr:row>0</xdr:row>
      <xdr:rowOff>108857</xdr:rowOff>
    </xdr:from>
    <xdr:to>
      <xdr:col>0</xdr:col>
      <xdr:colOff>3321642</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2"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2</xdr:col>
      <xdr:colOff>287250</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3"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dnl\dfsnl\MAP_BANK\1998\Maandrapport\Excel\Top_Detail_Grafiek\Rvb9810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AP_BANK\2002\Maandrapport\Excel\Overig\Balans02j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MAP_BANK\2000\Mtp%202001%20-%202003\Excel\MTP%202001-2003%20Staven-Diens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ADIND\ADREVTRD\advolK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II totaal EC"/>
      <sheetName val="provisie EC NL"/>
      <sheetName val="lasten EC NL"/>
      <sheetName val="II EC NL"/>
      <sheetName val="grafieken"/>
      <sheetName val="D"/>
      <sheetName val="cons.eff.BBL_WU_FS"/>
      <sheetName val="LASTEN"/>
      <sheetName val="BLS"/>
    </sheetNames>
    <sheetDataSet>
      <sheetData sheetId="0">
        <row r="6">
          <cell r="IU6" t="str">
            <v>{menubranch hoofdmenu}</v>
          </cell>
        </row>
      </sheetData>
      <sheetData sheetId="1">
        <row r="8">
          <cell r="S8">
            <v>1</v>
          </cell>
        </row>
        <row r="280">
          <cell r="E280">
            <v>3315.2567000000008</v>
          </cell>
          <cell r="F280">
            <v>-1647.8615899999993</v>
          </cell>
          <cell r="G280">
            <v>-0.33202142155672842</v>
          </cell>
          <cell r="H280">
            <v>3648.1056399999993</v>
          </cell>
        </row>
        <row r="281">
          <cell r="E281">
            <v>6749.5826832599987</v>
          </cell>
          <cell r="F281">
            <v>393.17093325999895</v>
          </cell>
          <cell r="G281">
            <v>6.1854226680642423E-2</v>
          </cell>
          <cell r="H281">
            <v>4711.4483399999999</v>
          </cell>
        </row>
        <row r="282">
          <cell r="E282">
            <v>10064.83938326</v>
          </cell>
          <cell r="F282">
            <v>-1254.6906567400003</v>
          </cell>
          <cell r="G282">
            <v>-0.11084299898549502</v>
          </cell>
          <cell r="H282">
            <v>8359.5539799999988</v>
          </cell>
        </row>
      </sheetData>
      <sheetData sheetId="2" refreshError="1"/>
      <sheetData sheetId="3" refreshError="1"/>
      <sheetData sheetId="4" refreshError="1"/>
      <sheetData sheetId="5" refreshError="1"/>
      <sheetData sheetId="6" refreshError="1"/>
      <sheetData sheetId="7" refreshError="1"/>
      <sheetData sheetId="8">
        <row r="1">
          <cell r="B1" t="str">
            <v>INTEREST</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bouw"/>
      <sheetName val="engels"/>
      <sheetName val="Revaluation Reserve"/>
      <sheetName val="TOTAL"/>
      <sheetName val="Parameter"/>
      <sheetName val="Blad2"/>
      <sheetName val="P2. Summary ONEBANK_Comments"/>
      <sheetName val="Graphs"/>
      <sheetName val="Revaluation_Reserve"/>
      <sheetName val="Parameters"/>
      <sheetName val="List"/>
      <sheetName val="static data"/>
      <sheetName val="Liste"/>
      <sheetName val="Funktionsblöcke"/>
      <sheetName val="graph C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voorblad"/>
      <sheetName val="inhoud"/>
      <sheetName val="totaal Gen."/>
      <sheetName val="tot.St.di. Ned."/>
      <sheetName val="tot.Staven"/>
      <sheetName val="tot.St.Europa"/>
      <sheetName val="tot.St.ING Americas"/>
      <sheetName val="tot.St.AsiaPacific"/>
      <sheetName val="tot.St.CIB"/>
      <sheetName val="tot.St.AM"/>
      <sheetName val="tot.Stavengroep"/>
      <sheetName val="Tot. Staven MC Ned."/>
      <sheetName val="Bel.&amp;.Pl."/>
      <sheetName val="Econ.buro"/>
      <sheetName val="NBD"/>
      <sheetName val="BIR"/>
      <sheetName val="EC Ned.Alg.Staf"/>
      <sheetName val="Freeler"/>
      <sheetName val="mob.center"/>
      <sheetName val="reserve ned I"/>
      <sheetName val="KRN"/>
      <sheetName val="Tot.Groepst."/>
      <sheetName val="RvB"/>
      <sheetName val="Euro"/>
      <sheetName val="ING E-business "/>
      <sheetName val="CC&amp;S"/>
      <sheetName val="Jur.Zaken"/>
      <sheetName val="CAS"/>
      <sheetName val="Corp.HR&amp;MD"/>
      <sheetName val="Fisc.Zaken"/>
      <sheetName val="MRM"/>
      <sheetName val="ICRM"/>
      <sheetName val="Corp.IT"/>
      <sheetName val="Corp.Proc."/>
      <sheetName val="A&amp;R"/>
      <sheetName val="MISContr."/>
      <sheetName val="reductions"/>
      <sheetName val="CC&amp;F"/>
      <sheetName val="Staf  Europa "/>
      <sheetName val="Staf Americas"/>
      <sheetName val="Staf AsiaPacific"/>
      <sheetName val="Staf CIB"/>
      <sheetName val="Staf AM"/>
      <sheetName val="Tot.Diensten"/>
      <sheetName val="PCM"/>
      <sheetName val="FBN "/>
      <sheetName val="PZ&amp;O-Staf"/>
      <sheetName val="PZ&amp;O-Alg."/>
      <sheetName val="PZ&amp;O-Pens.Voorz."/>
      <sheetName val="OBV"/>
      <sheetName val="reserve Dienst"/>
      <sheetName val="ITC"/>
      <sheetName val="Specificaties"/>
      <sheetName val="overz.99-2003"/>
      <sheetName val="Res.IenII"/>
      <sheetName val="Spec1tm6"/>
      <sheetName val="Specverd. baten"/>
      <sheetName val="Spec7.8.9"/>
      <sheetName val="pers.aantal"/>
      <sheetName val="Samenvat."/>
      <sheetName val="MaasGr.staven"/>
      <sheetName val="ongeschoond"/>
      <sheetName val="Output n. GAP"/>
      <sheetName val="Output n. BO per Prod"/>
      <sheetName val="Output n. BO  per BC"/>
      <sheetName val="Current"/>
      <sheetName val="mobilitycenter"/>
      <sheetName val="uit CCF"/>
      <sheetName val="FBN"/>
      <sheetName val="Sheet1"/>
      <sheetName val=""/>
      <sheetName val="P2. Summary ONEBANK_Comment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GDP forecast"/>
      <sheetName val="Global"/>
      <sheetName val="Summary"/>
      <sheetName val="ADVOL"/>
      <sheetName val="GDP-Advol"/>
      <sheetName val="Recession Periods"/>
      <sheetName val="Industry forecasts"/>
      <sheetName val="Corp Profits"/>
      <sheetName val="New Regressions."/>
      <sheetName val="Sheet2"/>
      <sheetName val="NewCharts"/>
      <sheetName val="OrgG vs. x"/>
      <sheetName val="R2"/>
      <sheetName val="OMC vs. GDP"/>
      <sheetName val="Charts"/>
      <sheetName val="Regression Output"/>
      <sheetName val="Class"/>
      <sheetName val="Medium Adoption"/>
      <sheetName val="NRT%PCE%"/>
      <sheetName val="Recovered_Sheet1"/>
      <sheetName val="Recovered_Sheet2"/>
      <sheetName val="Recovered_Sheet3"/>
      <sheetName val="Recovered_Sheet4"/>
      <sheetName val="Recovered_Sheet5"/>
      <sheetName val="ADVGDP"/>
      <sheetName val="Recovered_Sheet6"/>
      <sheetName val="Recovered_Sheet7"/>
      <sheetName val="Recovered_Sheet8"/>
      <sheetName val="Recovered_Sheet9"/>
      <sheetName val="Sheet1"/>
      <sheetName val="Net Trade"/>
      <sheetName val="advolKP"/>
      <sheetName val="BC Data Page"/>
      <sheetName val="DCF"/>
      <sheetName val="Revenue"/>
      <sheetName val="WYE Revenue"/>
      <sheetName val="Geos"/>
      <sheetName val="Cookbook"/>
      <sheetName val="OFF-UTIL.XLS"/>
      <sheetName val="Cost"/>
      <sheetName val="main"/>
      <sheetName val="INTCWKSH"/>
      <sheetName val="acquisition history"/>
    </sheetNames>
    <sheetDataSet>
      <sheetData sheetId="0" refreshError="1"/>
      <sheetData sheetId="1"/>
      <sheetData sheetId="2" refreshError="1"/>
      <sheetData sheetId="3" refreshError="1">
        <row r="1">
          <cell r="B1" t="str">
            <v>n</v>
          </cell>
        </row>
        <row r="23">
          <cell r="A23">
            <v>60</v>
          </cell>
          <cell r="S23">
            <v>909</v>
          </cell>
          <cell r="AD23">
            <v>2100</v>
          </cell>
        </row>
        <row r="24">
          <cell r="S24">
            <v>895</v>
          </cell>
          <cell r="AD24">
            <v>2053</v>
          </cell>
        </row>
        <row r="25">
          <cell r="S25">
            <v>942</v>
          </cell>
          <cell r="AD25">
            <v>2103</v>
          </cell>
        </row>
        <row r="26">
          <cell r="S26">
            <v>1002</v>
          </cell>
          <cell r="AD26">
            <v>2211</v>
          </cell>
        </row>
        <row r="27">
          <cell r="S27">
            <v>1074</v>
          </cell>
          <cell r="AD27">
            <v>2344</v>
          </cell>
        </row>
        <row r="28">
          <cell r="A28">
            <v>65</v>
          </cell>
          <cell r="S28">
            <v>1161</v>
          </cell>
          <cell r="AD28">
            <v>2429</v>
          </cell>
        </row>
        <row r="29">
          <cell r="S29">
            <v>1254</v>
          </cell>
          <cell r="AD29">
            <v>2645</v>
          </cell>
        </row>
        <row r="30">
          <cell r="S30">
            <v>1245</v>
          </cell>
          <cell r="AD30">
            <v>2760</v>
          </cell>
          <cell r="AG30">
            <v>1.1452282157676349E-2</v>
          </cell>
        </row>
        <row r="31">
          <cell r="S31">
            <v>1283</v>
          </cell>
          <cell r="AD31">
            <v>2919</v>
          </cell>
          <cell r="AG31">
            <v>1.101093926820068E-2</v>
          </cell>
        </row>
        <row r="32">
          <cell r="S32">
            <v>1344</v>
          </cell>
          <cell r="AD32">
            <v>3166</v>
          </cell>
          <cell r="AG32">
            <v>1.1112671112671113E-2</v>
          </cell>
        </row>
        <row r="33">
          <cell r="A33">
            <v>70</v>
          </cell>
          <cell r="S33">
            <v>1292</v>
          </cell>
          <cell r="AD33">
            <v>3292</v>
          </cell>
          <cell r="AG33">
            <v>1.0622781542433042E-2</v>
          </cell>
        </row>
        <row r="34">
          <cell r="S34">
            <v>1370</v>
          </cell>
          <cell r="AD34">
            <v>3565</v>
          </cell>
          <cell r="AG34">
            <v>1.0692861427714457E-2</v>
          </cell>
        </row>
        <row r="35">
          <cell r="S35">
            <v>1440</v>
          </cell>
          <cell r="AD35">
            <v>3964</v>
          </cell>
          <cell r="AG35">
            <v>1.0824685963954124E-2</v>
          </cell>
        </row>
        <row r="36">
          <cell r="S36">
            <v>1448</v>
          </cell>
          <cell r="AD36">
            <v>4245</v>
          </cell>
          <cell r="AG36">
            <v>1.042997542997543E-2</v>
          </cell>
        </row>
        <row r="37">
          <cell r="S37">
            <v>1504</v>
          </cell>
          <cell r="AD37">
            <v>4563</v>
          </cell>
          <cell r="AG37">
            <v>1.0265466816647919E-2</v>
          </cell>
        </row>
        <row r="38">
          <cell r="A38">
            <v>75</v>
          </cell>
          <cell r="S38">
            <v>1465</v>
          </cell>
          <cell r="AD38">
            <v>4966</v>
          </cell>
          <cell r="AG38">
            <v>1.0328618968386024E-2</v>
          </cell>
        </row>
        <row r="39">
          <cell r="S39">
            <v>1789</v>
          </cell>
          <cell r="AD39">
            <v>5668</v>
          </cell>
          <cell r="AG39">
            <v>1.0771569745343976E-2</v>
          </cell>
        </row>
        <row r="40">
          <cell r="S40">
            <v>2162</v>
          </cell>
          <cell r="AD40">
            <v>6241</v>
          </cell>
          <cell r="AG40">
            <v>1.0903214535290006E-2</v>
          </cell>
        </row>
        <row r="41">
          <cell r="S41">
            <v>2597</v>
          </cell>
          <cell r="AD41">
            <v>7023</v>
          </cell>
          <cell r="AG41">
            <v>1.1038981452373467E-2</v>
          </cell>
        </row>
        <row r="42">
          <cell r="S42">
            <v>2932</v>
          </cell>
          <cell r="AD42">
            <v>7845</v>
          </cell>
          <cell r="AG42">
            <v>1.0921620492830294E-2</v>
          </cell>
        </row>
        <row r="43">
          <cell r="A43">
            <v>80</v>
          </cell>
          <cell r="S43">
            <v>3149</v>
          </cell>
          <cell r="AD43">
            <v>8609</v>
          </cell>
          <cell r="AG43">
            <v>1.0853504790721129E-2</v>
          </cell>
        </row>
        <row r="44">
          <cell r="S44">
            <v>3533</v>
          </cell>
          <cell r="AD44">
            <v>9686</v>
          </cell>
          <cell r="AG44">
            <v>1.1304855275443511E-2</v>
          </cell>
        </row>
        <row r="45">
          <cell r="S45">
            <v>3710</v>
          </cell>
          <cell r="AD45">
            <v>10390</v>
          </cell>
          <cell r="AG45">
            <v>1.1856670090151775E-2</v>
          </cell>
        </row>
        <row r="46">
          <cell r="S46">
            <v>4233</v>
          </cell>
          <cell r="AD46">
            <v>11841</v>
          </cell>
          <cell r="AG46">
            <v>1.259412890874282E-2</v>
          </cell>
        </row>
        <row r="47">
          <cell r="S47">
            <v>4932</v>
          </cell>
          <cell r="AD47">
            <v>12784</v>
          </cell>
          <cell r="AG47">
            <v>1.2587632926348956E-2</v>
          </cell>
        </row>
        <row r="48">
          <cell r="A48">
            <v>85</v>
          </cell>
          <cell r="S48">
            <v>5155</v>
          </cell>
          <cell r="AD48">
            <v>13443</v>
          </cell>
          <cell r="AG48">
            <v>1.2542451949990669E-2</v>
          </cell>
        </row>
        <row r="49">
          <cell r="S49">
            <v>5317</v>
          </cell>
          <cell r="AD49">
            <v>14311</v>
          </cell>
          <cell r="AG49">
            <v>1.273787271918113E-2</v>
          </cell>
        </row>
        <row r="50">
          <cell r="A50" t="str">
            <v>*</v>
          </cell>
          <cell r="S50">
            <v>5607</v>
          </cell>
          <cell r="AD50">
            <v>15227</v>
          </cell>
          <cell r="AG50">
            <v>1.2706108144192256E-2</v>
          </cell>
        </row>
        <row r="51">
          <cell r="S51">
            <v>6072</v>
          </cell>
          <cell r="AD51">
            <v>15790</v>
          </cell>
          <cell r="AG51">
            <v>1.228698155785542E-2</v>
          </cell>
        </row>
        <row r="52">
          <cell r="S52">
            <v>6716</v>
          </cell>
          <cell r="AD52">
            <v>16504</v>
          </cell>
          <cell r="AG52">
            <v>1.1992442958872257E-2</v>
          </cell>
        </row>
        <row r="53">
          <cell r="A53">
            <v>90</v>
          </cell>
          <cell r="S53">
            <v>6803</v>
          </cell>
          <cell r="AD53">
            <v>16652</v>
          </cell>
          <cell r="AG53">
            <v>1.1389097872922509E-2</v>
          </cell>
        </row>
        <row r="54">
          <cell r="S54">
            <v>6524</v>
          </cell>
          <cell r="AD54">
            <v>15838</v>
          </cell>
          <cell r="AG54">
            <v>1.0614570069030226E-2</v>
          </cell>
        </row>
        <row r="55">
          <cell r="AD55">
            <v>16041</v>
          </cell>
          <cell r="AG55">
            <v>1.0312439729990356E-2</v>
          </cell>
        </row>
        <row r="56">
          <cell r="AD56">
            <v>16859</v>
          </cell>
          <cell r="AG56">
            <v>1.0360742379547689E-2</v>
          </cell>
        </row>
        <row r="57">
          <cell r="AD57">
            <v>17496</v>
          </cell>
        </row>
        <row r="58">
          <cell r="A58">
            <v>95</v>
          </cell>
        </row>
        <row r="97">
          <cell r="A97">
            <v>3.0241570956973777E-2</v>
          </cell>
          <cell r="C97">
            <v>6.1224489795918435E-2</v>
          </cell>
          <cell r="F97">
            <v>3.9084090011843653E-2</v>
          </cell>
          <cell r="AD97">
            <v>4.2701092353525372E-2</v>
          </cell>
        </row>
        <row r="98">
          <cell r="A98">
            <v>2.4562577922619396E-2</v>
          </cell>
          <cell r="C98">
            <v>-8.3612040133779209E-3</v>
          </cell>
          <cell r="F98">
            <v>3.476443768996984E-2</v>
          </cell>
          <cell r="AD98">
            <v>-2.238095238095239E-2</v>
          </cell>
        </row>
        <row r="99">
          <cell r="A99">
            <v>8.7776156599963184E-2</v>
          </cell>
          <cell r="C99">
            <v>4.8060708263069074E-2</v>
          </cell>
          <cell r="F99">
            <v>7.5087203965485516E-2</v>
          </cell>
          <cell r="AD99">
            <v>2.4354603019970833E-2</v>
          </cell>
        </row>
        <row r="100">
          <cell r="A100">
            <v>5.6837686080547206E-2</v>
          </cell>
          <cell r="C100">
            <v>5.3901850362027437E-2</v>
          </cell>
          <cell r="F100">
            <v>5.4815573770491843E-2</v>
          </cell>
          <cell r="AD100">
            <v>5.1355206847360835E-2</v>
          </cell>
        </row>
        <row r="101">
          <cell r="A101">
            <v>8.5752581828302116E-2</v>
          </cell>
          <cell r="C101">
            <v>8.0152671755725269E-2</v>
          </cell>
          <cell r="F101">
            <v>7.4307916464303014E-2</v>
          </cell>
          <cell r="AD101">
            <v>6.0153776571687079E-2</v>
          </cell>
        </row>
        <row r="102">
          <cell r="A102">
            <v>9.9262789904728255E-2</v>
          </cell>
          <cell r="C102">
            <v>7.7738515901060179E-2</v>
          </cell>
          <cell r="F102">
            <v>8.3634719710669048E-2</v>
          </cell>
          <cell r="AD102">
            <v>3.6262798634812299E-2</v>
          </cell>
        </row>
        <row r="103">
          <cell r="A103">
            <v>0.11350162625722696</v>
          </cell>
          <cell r="C103">
            <v>9.0491803278688554E-2</v>
          </cell>
          <cell r="F103">
            <v>9.5536086775135587E-2</v>
          </cell>
          <cell r="AD103">
            <v>8.8925483738163891E-2</v>
          </cell>
        </row>
        <row r="104">
          <cell r="A104">
            <v>5.1033616764092987E-2</v>
          </cell>
          <cell r="C104">
            <v>1.4431749849669329E-2</v>
          </cell>
          <cell r="F104">
            <v>5.6867225184056958E-2</v>
          </cell>
          <cell r="AD104">
            <v>4.3478260869565188E-2</v>
          </cell>
        </row>
        <row r="105">
          <cell r="A105">
            <v>0.1030616610895152</v>
          </cell>
          <cell r="C105">
            <v>7.2317723770005893E-2</v>
          </cell>
          <cell r="F105">
            <v>9.2961806389622925E-2</v>
          </cell>
          <cell r="AD105">
            <v>5.7608695652173969E-2</v>
          </cell>
        </row>
        <row r="106">
          <cell r="A106">
            <v>8.2670216612308736E-2</v>
          </cell>
          <cell r="C106">
            <v>7.3521282476506356E-2</v>
          </cell>
          <cell r="F106">
            <v>8.1978021978021953E-2</v>
          </cell>
          <cell r="AD106">
            <v>8.4618019869818539E-2</v>
          </cell>
        </row>
        <row r="107">
          <cell r="A107">
            <v>3.8261477176089048E-2</v>
          </cell>
          <cell r="C107">
            <v>6.6941297631308849E-3</v>
          </cell>
          <cell r="F107">
            <v>5.4743042860044611E-2</v>
          </cell>
          <cell r="AD107">
            <v>3.9797852179406235E-2</v>
          </cell>
        </row>
        <row r="108">
          <cell r="A108">
            <v>8.7745635270153749E-2</v>
          </cell>
          <cell r="C108">
            <v>5.8823529411764719E-2</v>
          </cell>
          <cell r="F108">
            <v>8.531535869041873E-2</v>
          </cell>
          <cell r="AD108">
            <v>8.2928311057108184E-2</v>
          </cell>
        </row>
        <row r="109">
          <cell r="A109">
            <v>0.11174043914574178</v>
          </cell>
          <cell r="C109">
            <v>0.12125603864734291</v>
          </cell>
          <cell r="F109">
            <v>9.8660278591074402E-2</v>
          </cell>
          <cell r="AD109">
            <v>0.11192145862552594</v>
          </cell>
        </row>
        <row r="110">
          <cell r="A110">
            <v>0.13461889453371273</v>
          </cell>
          <cell r="C110">
            <v>7.6260232658336813E-2</v>
          </cell>
          <cell r="F110">
            <v>0.11661148348542372</v>
          </cell>
          <cell r="AD110">
            <v>7.0887991927346183E-2</v>
          </cell>
        </row>
        <row r="111">
          <cell r="A111">
            <v>7.0187954271903566E-2</v>
          </cell>
          <cell r="C111">
            <v>6.5652522017614068E-2</v>
          </cell>
          <cell r="F111">
            <v>8.4834020394879639E-2</v>
          </cell>
          <cell r="AD111">
            <v>7.4911660777385203E-2</v>
          </cell>
        </row>
        <row r="112">
          <cell r="A112">
            <v>8.0096365219001764E-2</v>
          </cell>
          <cell r="C112">
            <v>4.8084147257700938E-2</v>
          </cell>
          <cell r="F112">
            <v>9.220000000000006E-2</v>
          </cell>
          <cell r="AD112">
            <v>8.8319088319088301E-2</v>
          </cell>
        </row>
        <row r="113">
          <cell r="A113">
            <v>0.12984866721448751</v>
          </cell>
          <cell r="C113">
            <v>0.19354838709677424</v>
          </cell>
          <cell r="F113">
            <v>0.11414270890557288</v>
          </cell>
          <cell r="AD113">
            <v>0.1413612565445026</v>
          </cell>
        </row>
        <row r="114">
          <cell r="A114">
            <v>0.12497089141205892</v>
          </cell>
          <cell r="C114">
            <v>0.12432432432432439</v>
          </cell>
          <cell r="F114">
            <v>0.11263901824357658</v>
          </cell>
          <cell r="AD114">
            <v>0.10109386026817213</v>
          </cell>
        </row>
        <row r="115">
          <cell r="A115">
            <v>0.14917452879586512</v>
          </cell>
          <cell r="C115">
            <v>0.15731837606837606</v>
          </cell>
          <cell r="F115">
            <v>0.12989315081983333</v>
          </cell>
          <cell r="AD115">
            <v>0.12530043262297719</v>
          </cell>
        </row>
        <row r="116">
          <cell r="A116">
            <v>0.12367821955322018</v>
          </cell>
          <cell r="C116">
            <v>0.12577890606969766</v>
          </cell>
          <cell r="F116">
            <v>0.11705233799625248</v>
          </cell>
          <cell r="AD116">
            <v>0.1170439982913285</v>
          </cell>
        </row>
        <row r="117">
          <cell r="A117">
            <v>7.5369829950573508E-2</v>
          </cell>
          <cell r="C117">
            <v>9.8195981959819489E-2</v>
          </cell>
          <cell r="F117">
            <v>8.8245620879335185E-2</v>
          </cell>
          <cell r="AD117">
            <v>9.738687061822815E-2</v>
          </cell>
        </row>
        <row r="118">
          <cell r="A118">
            <v>0.12601153615189289</v>
          </cell>
          <cell r="C118">
            <v>0.12861676311368297</v>
          </cell>
          <cell r="F118">
            <v>0.12149130668578612</v>
          </cell>
          <cell r="AD118">
            <v>0.12510163782088513</v>
          </cell>
        </row>
        <row r="119">
          <cell r="A119">
            <v>1.2428380132744873E-2</v>
          </cell>
          <cell r="C119">
            <v>0.10271253721468732</v>
          </cell>
          <cell r="F119">
            <v>4.0467970847717583E-2</v>
          </cell>
          <cell r="AD119">
            <v>7.2682221763369803E-2</v>
          </cell>
        </row>
        <row r="120">
          <cell r="A120">
            <v>9.427400465385119E-2</v>
          </cell>
          <cell r="C120">
            <v>0.13994300284985761</v>
          </cell>
          <cell r="F120">
            <v>8.6543778801843274E-2</v>
          </cell>
          <cell r="AD120">
            <v>0.13965351299326279</v>
          </cell>
        </row>
        <row r="121">
          <cell r="A121">
            <v>0.13566989461782145</v>
          </cell>
          <cell r="C121">
            <v>0.15802631578947368</v>
          </cell>
          <cell r="F121">
            <v>0.11211015918794365</v>
          </cell>
          <cell r="AD121">
            <v>7.9638544041888304E-2</v>
          </cell>
        </row>
        <row r="122">
          <cell r="A122">
            <v>7.6844912613929117E-2</v>
          </cell>
          <cell r="C122">
            <v>7.8286558345642465E-2</v>
          </cell>
          <cell r="F122">
            <v>7.299399979660337E-2</v>
          </cell>
          <cell r="AD122">
            <v>5.1548811013767182E-2</v>
          </cell>
        </row>
        <row r="123">
          <cell r="A123">
            <v>5.5910153688108498E-2</v>
          </cell>
          <cell r="C123">
            <v>7.8714436248682906E-2</v>
          </cell>
          <cell r="F123">
            <v>5.7460370115868464E-2</v>
          </cell>
          <cell r="AD123">
            <v>6.4568920627836146E-2</v>
          </cell>
        </row>
        <row r="124">
          <cell r="A124">
            <v>6.0778934108842081E-2</v>
          </cell>
          <cell r="C124">
            <v>7.7171046204942861E-2</v>
          </cell>
          <cell r="F124">
            <v>6.2001434077260775E-2</v>
          </cell>
          <cell r="AD124">
            <v>6.4006708126615797E-2</v>
          </cell>
        </row>
        <row r="125">
          <cell r="A125">
            <v>8.1347112585340817E-2</v>
          </cell>
          <cell r="C125">
            <v>7.6902149269973741E-2</v>
          </cell>
          <cell r="F125">
            <v>7.6864648169638228E-2</v>
          </cell>
          <cell r="AD125">
            <v>3.6973796545609838E-2</v>
          </cell>
        </row>
        <row r="126">
          <cell r="A126">
            <v>7.6079939084738035E-2</v>
          </cell>
          <cell r="C126">
            <v>5.0694736842105348E-2</v>
          </cell>
          <cell r="F126">
            <v>7.4571887613150922E-2</v>
          </cell>
          <cell r="AD126">
            <v>4.5218492716909475E-2</v>
          </cell>
        </row>
        <row r="127">
          <cell r="A127">
            <v>4.9670446788543959E-2</v>
          </cell>
          <cell r="C127">
            <v>4.1981245491704788E-2</v>
          </cell>
          <cell r="F127">
            <v>5.8110276420392459E-2</v>
          </cell>
          <cell r="AD127">
            <v>8.9675230247212578E-3</v>
          </cell>
        </row>
        <row r="128">
          <cell r="A128">
            <v>1.1797046345660925E-2</v>
          </cell>
          <cell r="C128">
            <v>-1.5522121715586756E-2</v>
          </cell>
          <cell r="F128">
            <v>3.3223621857283003E-2</v>
          </cell>
          <cell r="AD128">
            <v>-4.8883017055008415E-2</v>
          </cell>
        </row>
        <row r="129">
          <cell r="A129">
            <v>5.4757038766059155E-2</v>
          </cell>
          <cell r="C129">
            <v>4.1128213141651715E-2</v>
          </cell>
          <cell r="AD129">
            <v>1.2817274908448084E-2</v>
          </cell>
        </row>
        <row r="130">
          <cell r="A130">
            <v>4.4275995348742311E-2</v>
          </cell>
          <cell r="C130">
            <v>5.2651327539886328E-2</v>
          </cell>
          <cell r="AD130">
            <v>5.0994327036967713E-2</v>
          </cell>
        </row>
        <row r="131">
          <cell r="A131">
            <v>6.3962813861468681E-2</v>
          </cell>
          <cell r="C131">
            <v>8.4565480858344699E-2</v>
          </cell>
          <cell r="AD131">
            <v>3.7783972952132316E-2</v>
          </cell>
        </row>
        <row r="132">
          <cell r="A132">
            <v>3.8406875562602499E-2</v>
          </cell>
        </row>
        <row r="170">
          <cell r="E170">
            <v>2.2246348203711012E-2</v>
          </cell>
          <cell r="F170">
            <v>3.5484886649874051E-2</v>
          </cell>
          <cell r="G170">
            <v>2.1583753148614611E-2</v>
          </cell>
          <cell r="H170">
            <v>1.3901133501259445E-2</v>
          </cell>
        </row>
        <row r="171">
          <cell r="A171">
            <v>9805.7999999999993</v>
          </cell>
          <cell r="E171">
            <v>2.2720364741641338E-2</v>
          </cell>
          <cell r="F171">
            <v>3.6056677720832084E-2</v>
          </cell>
          <cell r="G171">
            <v>2.2022912270123606E-2</v>
          </cell>
          <cell r="H171">
            <v>1.4033765450708472E-2</v>
          </cell>
        </row>
        <row r="172">
          <cell r="A172">
            <v>10159.400000000001</v>
          </cell>
          <cell r="E172">
            <v>2.1773453277033228E-2</v>
          </cell>
          <cell r="F172">
            <v>3.4668225665010224E-2</v>
          </cell>
          <cell r="G172">
            <v>2.1382636655948552E-2</v>
          </cell>
          <cell r="H172">
            <v>1.3285589009061677E-2</v>
          </cell>
        </row>
        <row r="173">
          <cell r="A173">
            <v>10880.2</v>
          </cell>
          <cell r="E173">
            <v>2.1226092896174862E-2</v>
          </cell>
          <cell r="F173">
            <v>3.4214148086980457E-2</v>
          </cell>
          <cell r="G173">
            <v>2.1180842279108176E-2</v>
          </cell>
          <cell r="H173">
            <v>1.3033305807872283E-2</v>
          </cell>
        </row>
        <row r="174">
          <cell r="A174">
            <v>11539.8</v>
          </cell>
          <cell r="E174">
            <v>2.1207706006151853E-2</v>
          </cell>
          <cell r="F174">
            <v>3.423046772929187E-2</v>
          </cell>
          <cell r="G174">
            <v>2.1217663966553436E-2</v>
          </cell>
          <cell r="H174">
            <v>1.3012803762738438E-2</v>
          </cell>
        </row>
        <row r="175">
          <cell r="A175">
            <v>12515.599999999999</v>
          </cell>
          <cell r="E175">
            <v>2.1323086196503919E-2</v>
          </cell>
          <cell r="F175">
            <v>3.4394749635391346E-2</v>
          </cell>
          <cell r="G175">
            <v>2.1195916383082162E-2</v>
          </cell>
          <cell r="H175">
            <v>1.3198833252309188E-2</v>
          </cell>
        </row>
        <row r="176">
          <cell r="A176">
            <v>13617.2</v>
          </cell>
          <cell r="E176">
            <v>2.1207064386038102E-2</v>
          </cell>
          <cell r="F176">
            <v>3.4362325371789092E-2</v>
          </cell>
          <cell r="G176">
            <v>2.1045515998197387E-2</v>
          </cell>
          <cell r="H176">
            <v>1.3316809373591709E-2</v>
          </cell>
        </row>
        <row r="177">
          <cell r="A177">
            <v>14878.599999999999</v>
          </cell>
          <cell r="E177">
            <v>2.1109418634171109E-2</v>
          </cell>
          <cell r="F177">
            <v>3.4580993969640254E-2</v>
          </cell>
          <cell r="G177">
            <v>2.1106259097525476E-2</v>
          </cell>
          <cell r="H177">
            <v>1.3474734872114787E-2</v>
          </cell>
        </row>
        <row r="178">
          <cell r="A178">
            <v>15793.2</v>
          </cell>
          <cell r="E178">
            <v>2.0261830410761471E-2</v>
          </cell>
          <cell r="F178">
            <v>3.3221740842851517E-2</v>
          </cell>
          <cell r="G178">
            <v>2.0106341079165028E-2</v>
          </cell>
          <cell r="H178">
            <v>1.3115399763686491E-2</v>
          </cell>
        </row>
        <row r="179">
          <cell r="A179">
            <v>17500</v>
          </cell>
          <cell r="E179">
            <v>1.987912087912088E-2</v>
          </cell>
          <cell r="F179">
            <v>3.2419354838709676E-2</v>
          </cell>
          <cell r="G179">
            <v>1.935483870967742E-2</v>
          </cell>
          <cell r="H179">
            <v>1.3064516129032259E-2</v>
          </cell>
        </row>
        <row r="180">
          <cell r="A180">
            <v>19104.800000000003</v>
          </cell>
          <cell r="E180">
            <v>1.9723745683526306E-2</v>
          </cell>
          <cell r="F180">
            <v>3.2088565763384008E-2</v>
          </cell>
          <cell r="G180">
            <v>1.8836748182419035E-2</v>
          </cell>
          <cell r="H180">
            <v>1.3251817580964968E-2</v>
          </cell>
        </row>
        <row r="181">
          <cell r="A181">
            <v>20577</v>
          </cell>
          <cell r="E181">
            <v>1.8825228695233509E-2</v>
          </cell>
          <cell r="F181">
            <v>3.0146491904394758E-2</v>
          </cell>
          <cell r="G181">
            <v>1.7501927525057824E-2</v>
          </cell>
          <cell r="H181">
            <v>1.264456437933693E-2</v>
          </cell>
        </row>
        <row r="182">
          <cell r="A182">
            <v>22392.6</v>
          </cell>
          <cell r="E182">
            <v>1.8365717327655046E-2</v>
          </cell>
          <cell r="F182">
            <v>2.9491380538538253E-2</v>
          </cell>
          <cell r="G182">
            <v>1.6747399914517739E-2</v>
          </cell>
          <cell r="H182">
            <v>1.2743980624020516E-2</v>
          </cell>
        </row>
        <row r="183">
          <cell r="A183">
            <v>24728.400000000001</v>
          </cell>
          <cell r="E183">
            <v>1.8743438585157073E-2</v>
          </cell>
          <cell r="F183">
            <v>3.0119387490267324E-2</v>
          </cell>
          <cell r="G183">
            <v>1.6844017648585518E-2</v>
          </cell>
          <cell r="H183">
            <v>1.3275369841681806E-2</v>
          </cell>
        </row>
        <row r="184">
          <cell r="A184">
            <v>27509.599999999999</v>
          </cell>
          <cell r="E184">
            <v>1.8066102552976061E-2</v>
          </cell>
          <cell r="F184">
            <v>2.9305490380103241E-2</v>
          </cell>
          <cell r="G184">
            <v>1.6072266541529798E-2</v>
          </cell>
          <cell r="H184">
            <v>1.3233223838573439E-2</v>
          </cell>
        </row>
        <row r="185">
          <cell r="A185">
            <v>30263.599999999999</v>
          </cell>
          <cell r="E185">
            <v>1.7746666666666668E-2</v>
          </cell>
          <cell r="F185">
            <v>2.8519391472037713E-2</v>
          </cell>
          <cell r="G185">
            <v>1.5748875080351402E-2</v>
          </cell>
          <cell r="H185">
            <v>1.2770516391686308E-2</v>
          </cell>
        </row>
        <row r="186">
          <cell r="A186">
            <v>33697.600000000006</v>
          </cell>
          <cell r="E186">
            <v>1.7029848013184398E-2</v>
          </cell>
          <cell r="F186">
            <v>2.6972157772621807E-2</v>
          </cell>
          <cell r="G186">
            <v>1.4694508894044856E-2</v>
          </cell>
          <cell r="H186">
            <v>1.2277648878576951E-2</v>
          </cell>
        </row>
        <row r="187">
          <cell r="A187">
            <v>37692.600000000006</v>
          </cell>
          <cell r="E187">
            <v>1.8243576398400262E-2</v>
          </cell>
          <cell r="F187">
            <v>2.8908759440923686E-2</v>
          </cell>
          <cell r="G187">
            <v>1.5934542929073703E-2</v>
          </cell>
          <cell r="H187">
            <v>1.2974216511849986E-2</v>
          </cell>
        </row>
        <row r="188">
          <cell r="A188">
            <v>42000.399999999994</v>
          </cell>
          <cell r="E188">
            <v>1.8435176522723914E-2</v>
          </cell>
          <cell r="F188">
            <v>2.9282027217268889E-2</v>
          </cell>
          <cell r="G188">
            <v>1.6107461285781322E-2</v>
          </cell>
          <cell r="H188">
            <v>1.3174565931487565E-2</v>
          </cell>
        </row>
        <row r="189">
          <cell r="A189">
            <v>47097</v>
          </cell>
          <cell r="E189">
            <v>1.8882642611234585E-2</v>
          </cell>
          <cell r="F189">
            <v>3.033251662583129E-2</v>
          </cell>
          <cell r="G189">
            <v>1.6604830241512075E-2</v>
          </cell>
          <cell r="H189">
            <v>1.3727686384319215E-2</v>
          </cell>
        </row>
        <row r="190">
          <cell r="A190">
            <v>52662.8</v>
          </cell>
          <cell r="E190">
            <v>1.9030156438965395E-2</v>
          </cell>
          <cell r="F190">
            <v>3.0636854666499184E-2</v>
          </cell>
          <cell r="G190">
            <v>1.6766109785202862E-2</v>
          </cell>
          <cell r="H190">
            <v>1.387074488129632E-2</v>
          </cell>
        </row>
        <row r="191">
          <cell r="A191">
            <v>58269.399999999994</v>
          </cell>
          <cell r="E191">
            <v>1.9204158451335364E-2</v>
          </cell>
          <cell r="F191">
            <v>3.0487735473222925E-2</v>
          </cell>
          <cell r="G191">
            <v>1.6982528029138924E-2</v>
          </cell>
          <cell r="H191">
            <v>1.3505207444084002E-2</v>
          </cell>
        </row>
        <row r="192">
          <cell r="A192">
            <v>64525.399999999994</v>
          </cell>
          <cell r="E192">
            <v>1.9326173123641478E-2</v>
          </cell>
          <cell r="F192">
            <v>3.1147287620421411E-2</v>
          </cell>
          <cell r="G192">
            <v>1.7479779506465405E-2</v>
          </cell>
          <cell r="H192">
            <v>1.3667508113956006E-2</v>
          </cell>
        </row>
        <row r="193">
          <cell r="A193">
            <v>69156.200000000012</v>
          </cell>
          <cell r="E193">
            <v>2.0482334869431643E-2</v>
          </cell>
          <cell r="F193">
            <v>3.2094545804650265E-2</v>
          </cell>
          <cell r="G193">
            <v>1.8235209165743994E-2</v>
          </cell>
          <cell r="H193">
            <v>1.3859336638906272E-2</v>
          </cell>
        </row>
        <row r="194">
          <cell r="A194">
            <v>76408.399999999994</v>
          </cell>
          <cell r="E194">
            <v>2.1488958633754631E-2</v>
          </cell>
          <cell r="F194">
            <v>3.3179079717104688E-2</v>
          </cell>
          <cell r="G194">
            <v>1.8623941325416921E-2</v>
          </cell>
          <cell r="H194">
            <v>1.4555138391687769E-2</v>
          </cell>
        </row>
        <row r="195">
          <cell r="A195">
            <v>83640.200000000012</v>
          </cell>
          <cell r="E195">
            <v>2.2376182243465881E-2</v>
          </cell>
          <cell r="F195">
            <v>3.5157591978588261E-2</v>
          </cell>
          <cell r="G195">
            <v>1.9929692805496745E-2</v>
          </cell>
          <cell r="H195">
            <v>1.5227899173091516E-2</v>
          </cell>
        </row>
        <row r="196">
          <cell r="A196">
            <v>91018.200000000012</v>
          </cell>
          <cell r="E196">
            <v>2.2486553088642988E-2</v>
          </cell>
          <cell r="F196">
            <v>3.48858581774069E-2</v>
          </cell>
          <cell r="G196">
            <v>1.9670624563467264E-2</v>
          </cell>
          <cell r="H196">
            <v>1.5215233613939639E-2</v>
          </cell>
        </row>
        <row r="197">
          <cell r="A197">
            <v>97117.799999999988</v>
          </cell>
          <cell r="E197">
            <v>2.2938513937438381E-2</v>
          </cell>
          <cell r="F197">
            <v>3.5303652101941585E-2</v>
          </cell>
          <cell r="G197">
            <v>1.9688243611408078E-2</v>
          </cell>
          <cell r="H197">
            <v>1.5615408490533505E-2</v>
          </cell>
        </row>
        <row r="198">
          <cell r="A198">
            <v>103934.79999999999</v>
          </cell>
          <cell r="E198">
            <v>2.3266167317227554E-2</v>
          </cell>
          <cell r="F198">
            <v>3.556867298883943E-2</v>
          </cell>
          <cell r="G198">
            <v>1.9650345139023289E-2</v>
          </cell>
          <cell r="H198">
            <v>1.5918327849816144E-2</v>
          </cell>
        </row>
        <row r="199">
          <cell r="A199">
            <v>112550.39999999999</v>
          </cell>
          <cell r="E199">
            <v>2.3266977546142091E-2</v>
          </cell>
          <cell r="F199">
            <v>3.5409708969465652E-2</v>
          </cell>
          <cell r="G199">
            <v>1.9762344942748093E-2</v>
          </cell>
          <cell r="H199">
            <v>1.5647364026717559E-2</v>
          </cell>
        </row>
        <row r="200">
          <cell r="A200">
            <v>120877</v>
          </cell>
          <cell r="E200">
            <v>2.2749981766464884E-2</v>
          </cell>
          <cell r="F200">
            <v>3.4672780325135474E-2</v>
          </cell>
          <cell r="G200">
            <v>1.9380019452549673E-2</v>
          </cell>
          <cell r="H200">
            <v>1.5292760872585799E-2</v>
          </cell>
        </row>
        <row r="201">
          <cell r="A201">
            <v>129084.6</v>
          </cell>
          <cell r="E201">
            <v>2.2403198290568836E-2</v>
          </cell>
          <cell r="F201">
            <v>3.3857131696137924E-2</v>
          </cell>
          <cell r="G201">
            <v>1.9263001640667726E-2</v>
          </cell>
          <cell r="H201">
            <v>1.4594130055470195E-2</v>
          </cell>
        </row>
        <row r="202">
          <cell r="A202">
            <v>134055.4</v>
          </cell>
          <cell r="E202">
            <v>2.134625327306993E-2</v>
          </cell>
          <cell r="F202">
            <v>3.2109079049697696E-2</v>
          </cell>
          <cell r="G202">
            <v>1.8553222448006824E-2</v>
          </cell>
          <cell r="H202">
            <v>1.3555856601690876E-2</v>
          </cell>
        </row>
        <row r="203">
          <cell r="A203">
            <v>142528.20000000001</v>
          </cell>
        </row>
        <row r="204">
          <cell r="A204">
            <v>150776.59999999998</v>
          </cell>
        </row>
        <row r="205">
          <cell r="A205">
            <v>159800.20000000001</v>
          </cell>
        </row>
        <row r="206">
          <cell r="A206">
            <v>167705.20000000001</v>
          </cell>
        </row>
      </sheetData>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AI84"/>
  <sheetViews>
    <sheetView showGridLines="0" tabSelected="1" view="pageBreakPreview" zoomScale="70" zoomScaleNormal="85" zoomScaleSheetLayoutView="70" workbookViewId="0"/>
  </sheetViews>
  <sheetFormatPr defaultRowHeight="13.5"/>
  <cols>
    <col min="1" max="1" width="1.85546875" style="30" customWidth="1"/>
    <col min="2" max="2" width="65.7109375" style="30" customWidth="1"/>
    <col min="3" max="3" width="96.7109375" style="30" customWidth="1"/>
    <col min="4" max="4" width="3.7109375" style="32" customWidth="1"/>
    <col min="5" max="16384" width="9.140625" style="30"/>
  </cols>
  <sheetData>
    <row r="1" spans="1:35" s="1" customFormat="1" ht="50.1" customHeight="1">
      <c r="B1" s="2"/>
    </row>
    <row r="2" spans="1:35" s="5" customFormat="1" ht="39.950000000000003" customHeight="1">
      <c r="A2" s="359" t="s">
        <v>461</v>
      </c>
      <c r="B2" s="360"/>
      <c r="C2" s="360"/>
      <c r="D2" s="3"/>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5" s="5" customFormat="1" ht="20.100000000000001" customHeight="1">
      <c r="A3" s="361"/>
      <c r="B3" s="361"/>
      <c r="C3" s="361"/>
      <c r="D3" s="6"/>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s="5" customFormat="1" ht="20.100000000000001" customHeight="1">
      <c r="A4" s="7" t="s">
        <v>15</v>
      </c>
      <c r="B4" s="8"/>
      <c r="C4" s="7"/>
      <c r="D4" s="9"/>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row>
    <row r="5" spans="1:35" s="12" customFormat="1" ht="33.950000000000003" customHeight="1">
      <c r="A5" s="10" t="s">
        <v>16</v>
      </c>
      <c r="B5" s="471" t="s">
        <v>456</v>
      </c>
      <c r="C5" s="47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s="12" customFormat="1" ht="33.950000000000003" customHeight="1">
      <c r="A6" s="10" t="s">
        <v>16</v>
      </c>
      <c r="B6" s="473" t="s">
        <v>225</v>
      </c>
      <c r="C6" s="473"/>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s="12" customFormat="1" ht="68.099999999999994" customHeight="1">
      <c r="A7" s="10" t="s">
        <v>16</v>
      </c>
      <c r="B7" s="472" t="s">
        <v>457</v>
      </c>
      <c r="C7" s="472"/>
      <c r="D7" s="13"/>
      <c r="E7" s="13"/>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s="12" customFormat="1" ht="33.950000000000003" customHeight="1">
      <c r="A8" s="10" t="s">
        <v>16</v>
      </c>
      <c r="B8" s="473" t="s">
        <v>458</v>
      </c>
      <c r="C8" s="473"/>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row>
    <row r="9" spans="1:35" s="12" customFormat="1" ht="15.95" customHeight="1">
      <c r="A9" s="10" t="s">
        <v>16</v>
      </c>
      <c r="B9" s="470" t="s">
        <v>17</v>
      </c>
      <c r="C9" s="470"/>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row>
    <row r="10" spans="1:35" s="12" customFormat="1" ht="15.95" customHeight="1">
      <c r="A10" s="10" t="s">
        <v>16</v>
      </c>
      <c r="B10" s="469" t="s">
        <v>18</v>
      </c>
      <c r="C10" s="469"/>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row>
    <row r="11" spans="1:35" s="12" customFormat="1" ht="15.95" customHeight="1">
      <c r="C11" s="14"/>
      <c r="D11" s="13"/>
      <c r="E11" s="13"/>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1:35" s="18" customFormat="1" ht="20.100000000000001" customHeight="1">
      <c r="A12" s="15" t="s">
        <v>226</v>
      </c>
      <c r="B12" s="16"/>
      <c r="C12" s="15"/>
      <c r="D12" s="17"/>
    </row>
    <row r="13" spans="1:35" s="22" customFormat="1" ht="15.95" customHeight="1">
      <c r="A13" s="19"/>
      <c r="B13" s="20" t="s">
        <v>161</v>
      </c>
      <c r="C13" s="20" t="s">
        <v>162</v>
      </c>
      <c r="D13" s="21"/>
    </row>
    <row r="14" spans="1:35" s="22" customFormat="1" ht="8.1" customHeight="1">
      <c r="A14" s="19"/>
      <c r="B14" s="23"/>
      <c r="C14" s="23"/>
    </row>
    <row r="15" spans="1:35" s="22" customFormat="1" ht="15.95" customHeight="1">
      <c r="A15" s="24" t="s">
        <v>16</v>
      </c>
      <c r="B15" s="25" t="s">
        <v>24</v>
      </c>
      <c r="C15" s="25" t="s">
        <v>163</v>
      </c>
    </row>
    <row r="16" spans="1:35" s="22" customFormat="1" ht="15.95" customHeight="1">
      <c r="A16" s="26"/>
      <c r="B16" s="25"/>
      <c r="C16" s="25" t="s">
        <v>19</v>
      </c>
    </row>
    <row r="17" spans="1:3" s="22" customFormat="1" ht="8.1" customHeight="1">
      <c r="A17" s="26"/>
      <c r="B17" s="25"/>
      <c r="C17" s="25"/>
    </row>
    <row r="18" spans="1:3" s="22" customFormat="1" ht="15.95" customHeight="1">
      <c r="A18" s="24" t="s">
        <v>16</v>
      </c>
      <c r="B18" s="377" t="s">
        <v>434</v>
      </c>
      <c r="C18" s="25" t="s">
        <v>164</v>
      </c>
    </row>
    <row r="19" spans="1:3" s="22" customFormat="1" ht="15.95" customHeight="1">
      <c r="A19" s="26"/>
      <c r="B19" s="25"/>
      <c r="C19" s="25" t="s">
        <v>165</v>
      </c>
    </row>
    <row r="20" spans="1:3" s="22" customFormat="1" ht="15.95" customHeight="1">
      <c r="A20" s="26"/>
      <c r="B20" s="25"/>
      <c r="C20" s="25" t="s">
        <v>166</v>
      </c>
    </row>
    <row r="21" spans="1:3" s="22" customFormat="1" ht="15.95" customHeight="1">
      <c r="A21" s="26"/>
      <c r="B21" s="25"/>
      <c r="C21" s="25" t="s">
        <v>167</v>
      </c>
    </row>
    <row r="22" spans="1:3" s="22" customFormat="1" ht="8.1" customHeight="1">
      <c r="A22" s="26"/>
      <c r="B22" s="25"/>
      <c r="C22" s="25"/>
    </row>
    <row r="23" spans="1:3" s="22" customFormat="1" ht="15.95" customHeight="1">
      <c r="A23" s="24" t="s">
        <v>16</v>
      </c>
      <c r="B23" s="377" t="s">
        <v>435</v>
      </c>
      <c r="C23" s="25" t="s">
        <v>168</v>
      </c>
    </row>
    <row r="24" spans="1:3" s="22" customFormat="1" ht="15.95" customHeight="1">
      <c r="A24" s="26"/>
      <c r="B24" s="25"/>
      <c r="C24" s="25" t="s">
        <v>169</v>
      </c>
    </row>
    <row r="25" spans="1:3" s="22" customFormat="1" ht="8.1" customHeight="1">
      <c r="A25" s="26"/>
      <c r="B25" s="25"/>
      <c r="C25" s="25"/>
    </row>
    <row r="26" spans="1:3" s="22" customFormat="1" ht="15.95" customHeight="1">
      <c r="A26" s="24" t="s">
        <v>16</v>
      </c>
      <c r="B26" s="377" t="s">
        <v>436</v>
      </c>
      <c r="C26" s="27" t="s">
        <v>227</v>
      </c>
    </row>
    <row r="27" spans="1:3" s="22" customFormat="1" ht="15.95" customHeight="1">
      <c r="A27" s="28"/>
      <c r="B27" s="25"/>
      <c r="C27" s="25" t="s">
        <v>171</v>
      </c>
    </row>
    <row r="28" spans="1:3" s="22" customFormat="1" ht="15.95" customHeight="1">
      <c r="A28" s="28"/>
      <c r="B28" s="25"/>
      <c r="C28" s="25" t="s">
        <v>170</v>
      </c>
    </row>
    <row r="29" spans="1:3" s="22" customFormat="1" ht="15.95" customHeight="1">
      <c r="C29" s="25" t="s">
        <v>45</v>
      </c>
    </row>
    <row r="84" spans="1:4" ht="31.5">
      <c r="A84" s="29"/>
      <c r="C84" s="31"/>
      <c r="D84" s="31"/>
    </row>
  </sheetData>
  <mergeCells count="6">
    <mergeCell ref="B10:C10"/>
    <mergeCell ref="B9:C9"/>
    <mergeCell ref="B5:C5"/>
    <mergeCell ref="B7:C7"/>
    <mergeCell ref="B6:C6"/>
    <mergeCell ref="B8:C8"/>
  </mergeCells>
  <phoneticPr fontId="38" type="noConversion"/>
  <pageMargins left="0.74803149606299213" right="0.35433070866141736" top="0.47244094488188981" bottom="0.43307086614173229" header="0.11811023622047245" footer="0.11811023622047245"/>
  <pageSetup paperSize="9" scale="83" orientation="landscape" r:id="rId1"/>
  <headerFooter alignWithMargins="0">
    <oddFooter>&amp;L&amp;"ING Me,Regular"&amp;KA8A8A8Unaudited&amp;R&amp;"ING Me,Regular"&amp;KFF6200ING Group&amp;KA8A8A8 Historical Trend Data 2Q2017</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313</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90" t="s">
        <v>314</v>
      </c>
      <c r="B4" s="91"/>
      <c r="C4" s="91"/>
      <c r="D4" s="91"/>
      <c r="E4" s="91"/>
      <c r="F4" s="91"/>
      <c r="G4" s="91"/>
      <c r="H4" s="91"/>
      <c r="I4" s="91"/>
      <c r="J4" s="91"/>
      <c r="K4" s="91"/>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ht="15.95" customHeight="1">
      <c r="A6" s="266" t="s">
        <v>31</v>
      </c>
      <c r="B6" s="227"/>
      <c r="C6" s="201"/>
      <c r="D6" s="421">
        <v>1008.433943824689</v>
      </c>
      <c r="E6" s="202">
        <v>996.49996962786861</v>
      </c>
      <c r="F6" s="227">
        <v>946.41974973678225</v>
      </c>
      <c r="G6" s="228">
        <v>968.15000587162388</v>
      </c>
      <c r="H6" s="228">
        <v>909.96957774480393</v>
      </c>
      <c r="I6" s="202">
        <v>934.10388295432449</v>
      </c>
      <c r="J6" s="200">
        <v>2004.9339134291636</v>
      </c>
      <c r="K6" s="201">
        <v>1844.0734606991284</v>
      </c>
    </row>
    <row r="7" spans="1:11" ht="15.95" customHeight="1">
      <c r="A7" s="157" t="s">
        <v>32</v>
      </c>
      <c r="B7" s="65"/>
      <c r="C7" s="66"/>
      <c r="D7" s="424">
        <v>-2.9149689003623855</v>
      </c>
      <c r="E7" s="64">
        <v>-0.36502319958718132</v>
      </c>
      <c r="F7" s="65">
        <v>0.20287723396181789</v>
      </c>
      <c r="G7" s="63">
        <v>-1.1556620087714951</v>
      </c>
      <c r="H7" s="63">
        <v>-4.3313552407244122</v>
      </c>
      <c r="I7" s="64">
        <v>-10.513895873242358</v>
      </c>
      <c r="J7" s="62">
        <v>-3.2799920999495669</v>
      </c>
      <c r="K7" s="66">
        <v>-14.845251113966771</v>
      </c>
    </row>
    <row r="8" spans="1:11" ht="15.95" customHeight="1">
      <c r="A8" s="207" t="s">
        <v>70</v>
      </c>
      <c r="B8" s="209"/>
      <c r="C8" s="186"/>
      <c r="D8" s="422">
        <v>7.3746432386777991</v>
      </c>
      <c r="E8" s="197">
        <v>11.166990180235699</v>
      </c>
      <c r="F8" s="209">
        <v>9.6315528378959065</v>
      </c>
      <c r="G8" s="210">
        <v>10.449529770614893</v>
      </c>
      <c r="H8" s="210">
        <v>14.412197594995</v>
      </c>
      <c r="I8" s="440">
        <v>18.201893925071001</v>
      </c>
      <c r="J8" s="209">
        <v>18.541633418913499</v>
      </c>
      <c r="K8" s="210">
        <v>32.614091520065998</v>
      </c>
    </row>
    <row r="9" spans="1:11" ht="15.95" customHeight="1">
      <c r="A9" s="267" t="s">
        <v>301</v>
      </c>
      <c r="B9" s="268"/>
      <c r="C9" s="189"/>
      <c r="D9" s="423">
        <v>1012.8936181630044</v>
      </c>
      <c r="E9" s="188">
        <v>1007.3019366085171</v>
      </c>
      <c r="F9" s="268">
        <v>956.25417980863995</v>
      </c>
      <c r="G9" s="269">
        <v>977.44387363346721</v>
      </c>
      <c r="H9" s="269">
        <v>920.05042009907447</v>
      </c>
      <c r="I9" s="441">
        <v>941.79188100615306</v>
      </c>
      <c r="J9" s="268">
        <v>2020.1955547481273</v>
      </c>
      <c r="K9" s="269">
        <v>1861.8423011052275</v>
      </c>
    </row>
    <row r="10" spans="1:11" ht="15.95" customHeight="1">
      <c r="A10" s="213" t="s">
        <v>302</v>
      </c>
      <c r="B10" s="268"/>
      <c r="C10" s="189"/>
      <c r="D10" s="423">
        <v>154.11518134882698</v>
      </c>
      <c r="E10" s="188">
        <v>138.38792976208185</v>
      </c>
      <c r="F10" s="268">
        <v>152.30908182723815</v>
      </c>
      <c r="G10" s="269">
        <v>132.19932756895776</v>
      </c>
      <c r="H10" s="269">
        <v>110.28363906741686</v>
      </c>
      <c r="I10" s="441">
        <v>107.84683876140213</v>
      </c>
      <c r="J10" s="268">
        <v>292.50311111090883</v>
      </c>
      <c r="K10" s="269">
        <v>218.13047782881898</v>
      </c>
    </row>
    <row r="11" spans="1:11" ht="15.95" customHeight="1">
      <c r="A11" s="266" t="s">
        <v>33</v>
      </c>
      <c r="B11" s="227"/>
      <c r="C11" s="201"/>
      <c r="D11" s="421">
        <v>1.7737168207147427</v>
      </c>
      <c r="E11" s="202">
        <v>0.18150825728090081</v>
      </c>
      <c r="F11" s="227">
        <v>-0.57821562748118993</v>
      </c>
      <c r="G11" s="228">
        <v>48.64853782630626</v>
      </c>
      <c r="H11" s="228">
        <v>1.8539909745377696</v>
      </c>
      <c r="I11" s="442">
        <v>0.30103549329509077</v>
      </c>
      <c r="J11" s="227">
        <v>1.9552250779956435</v>
      </c>
      <c r="K11" s="228">
        <v>2.1550264678328603</v>
      </c>
    </row>
    <row r="12" spans="1:11" ht="15.95" customHeight="1">
      <c r="A12" s="207" t="s">
        <v>50</v>
      </c>
      <c r="B12" s="209"/>
      <c r="C12" s="186"/>
      <c r="D12" s="422">
        <v>16.670397755831761</v>
      </c>
      <c r="E12" s="197">
        <v>11.944016978823182</v>
      </c>
      <c r="F12" s="209">
        <v>30.806384779176128</v>
      </c>
      <c r="G12" s="210">
        <v>38.244707963402291</v>
      </c>
      <c r="H12" s="210">
        <v>137.22463908245948</v>
      </c>
      <c r="I12" s="440">
        <v>9.5188128277600619</v>
      </c>
      <c r="J12" s="209">
        <v>28.614414734654943</v>
      </c>
      <c r="K12" s="210">
        <v>146.74345191021953</v>
      </c>
    </row>
    <row r="13" spans="1:11" ht="15.95" customHeight="1">
      <c r="A13" s="213" t="s">
        <v>46</v>
      </c>
      <c r="B13" s="268"/>
      <c r="C13" s="189"/>
      <c r="D13" s="423">
        <v>18.444114576546504</v>
      </c>
      <c r="E13" s="188">
        <v>12.125525236104084</v>
      </c>
      <c r="F13" s="268">
        <v>30.228169151694939</v>
      </c>
      <c r="G13" s="269">
        <v>86.893245789708544</v>
      </c>
      <c r="H13" s="269">
        <v>139.07863005699724</v>
      </c>
      <c r="I13" s="188">
        <v>9.8198483210551526</v>
      </c>
      <c r="J13" s="214">
        <v>30.569639812650585</v>
      </c>
      <c r="K13" s="189">
        <v>148.8984783780524</v>
      </c>
    </row>
    <row r="14" spans="1:11" ht="15.95" customHeight="1">
      <c r="A14" s="266" t="s">
        <v>354</v>
      </c>
      <c r="B14" s="227"/>
      <c r="C14" s="201"/>
      <c r="D14" s="421">
        <v>-6.9283485905177145</v>
      </c>
      <c r="E14" s="202">
        <v>16.191109697450187</v>
      </c>
      <c r="F14" s="227">
        <v>38.802135741366669</v>
      </c>
      <c r="G14" s="228">
        <v>25.757370594450194</v>
      </c>
      <c r="H14" s="228">
        <v>41.535145135388646</v>
      </c>
      <c r="I14" s="202">
        <v>24.176608802570797</v>
      </c>
      <c r="J14" s="200">
        <v>9.2627611069324729</v>
      </c>
      <c r="K14" s="201">
        <v>65.711753937959443</v>
      </c>
    </row>
    <row r="15" spans="1:11" ht="15.95" customHeight="1">
      <c r="A15" s="207" t="s">
        <v>34</v>
      </c>
      <c r="B15" s="209"/>
      <c r="C15" s="186"/>
      <c r="D15" s="422">
        <v>24.75718350585062</v>
      </c>
      <c r="E15" s="197">
        <v>18.307639569131496</v>
      </c>
      <c r="F15" s="209">
        <v>11.977736630843498</v>
      </c>
      <c r="G15" s="210">
        <v>14.303801612954729</v>
      </c>
      <c r="H15" s="210">
        <v>36.269428863285981</v>
      </c>
      <c r="I15" s="197">
        <v>24.661369323047769</v>
      </c>
      <c r="J15" s="196">
        <v>43.064823074982115</v>
      </c>
      <c r="K15" s="186">
        <v>60.930798186333746</v>
      </c>
    </row>
    <row r="16" spans="1:11" ht="15.95" customHeight="1">
      <c r="A16" s="213" t="s">
        <v>49</v>
      </c>
      <c r="B16" s="268"/>
      <c r="C16" s="189"/>
      <c r="D16" s="423">
        <v>17.828834915332905</v>
      </c>
      <c r="E16" s="188">
        <v>34.498749266581683</v>
      </c>
      <c r="F16" s="268">
        <v>50.779872372210164</v>
      </c>
      <c r="G16" s="269">
        <v>40.061172207404923</v>
      </c>
      <c r="H16" s="269">
        <v>77.804573998674627</v>
      </c>
      <c r="I16" s="188">
        <v>48.837978125618562</v>
      </c>
      <c r="J16" s="214">
        <v>52.327584181914588</v>
      </c>
      <c r="K16" s="189">
        <v>126.64255212429319</v>
      </c>
    </row>
    <row r="17" spans="1:11" s="158" customFormat="1" ht="15.95" customHeight="1">
      <c r="A17" s="78" t="s">
        <v>35</v>
      </c>
      <c r="B17" s="211"/>
      <c r="C17" s="184"/>
      <c r="D17" s="378">
        <v>1203.2817490037107</v>
      </c>
      <c r="E17" s="183">
        <v>1192.3141408732845</v>
      </c>
      <c r="F17" s="211">
        <v>1189.5713031597829</v>
      </c>
      <c r="G17" s="212">
        <v>1236.5976191995385</v>
      </c>
      <c r="H17" s="212">
        <v>1247.2172632221634</v>
      </c>
      <c r="I17" s="183">
        <v>1108.2965462142288</v>
      </c>
      <c r="J17" s="198">
        <v>2395.595889853601</v>
      </c>
      <c r="K17" s="184">
        <v>2355.513809436392</v>
      </c>
    </row>
    <row r="18" spans="1:11" s="158" customFormat="1" ht="15.95" customHeight="1">
      <c r="A18" s="251" t="s">
        <v>223</v>
      </c>
      <c r="B18" s="262"/>
      <c r="C18" s="248"/>
      <c r="D18" s="426">
        <v>623.21934722192373</v>
      </c>
      <c r="E18" s="202">
        <v>623.07594037809156</v>
      </c>
      <c r="F18" s="262">
        <v>625.04879536978103</v>
      </c>
      <c r="G18" s="248">
        <v>588.91381229262447</v>
      </c>
      <c r="H18" s="248">
        <v>566.59395110745686</v>
      </c>
      <c r="I18" s="247">
        <v>578.13676444789007</v>
      </c>
      <c r="J18" s="262">
        <v>1246.2952876000154</v>
      </c>
      <c r="K18" s="248">
        <v>1144.7307155553469</v>
      </c>
    </row>
    <row r="19" spans="1:11" s="158" customFormat="1" ht="15.95" customHeight="1">
      <c r="A19" s="223" t="s">
        <v>224</v>
      </c>
      <c r="B19" s="270"/>
      <c r="C19" s="254"/>
      <c r="D19" s="427">
        <v>55.380887871249854</v>
      </c>
      <c r="E19" s="253">
        <v>101.80476384845075</v>
      </c>
      <c r="F19" s="270">
        <v>26.983058971406635</v>
      </c>
      <c r="G19" s="254">
        <v>29.748160858040109</v>
      </c>
      <c r="H19" s="254">
        <v>54.0086934473591</v>
      </c>
      <c r="I19" s="253">
        <v>138.93203306735273</v>
      </c>
      <c r="J19" s="270">
        <v>157.18565171970062</v>
      </c>
      <c r="K19" s="254">
        <v>192.94072651471183</v>
      </c>
    </row>
    <row r="20" spans="1:11" ht="15.95" customHeight="1">
      <c r="A20" s="78" t="s">
        <v>37</v>
      </c>
      <c r="B20" s="198"/>
      <c r="C20" s="184"/>
      <c r="D20" s="378">
        <v>678.60023509317352</v>
      </c>
      <c r="E20" s="183">
        <v>724.88070422654232</v>
      </c>
      <c r="F20" s="198">
        <v>652.03185434118768</v>
      </c>
      <c r="G20" s="184">
        <v>618.66197315066461</v>
      </c>
      <c r="H20" s="184">
        <v>620.60264455481592</v>
      </c>
      <c r="I20" s="183">
        <v>717.06879751524286</v>
      </c>
      <c r="J20" s="198">
        <v>1403.4809393197158</v>
      </c>
      <c r="K20" s="184">
        <v>1337.6714420700587</v>
      </c>
    </row>
    <row r="21" spans="1:11" ht="15.95" customHeight="1">
      <c r="A21" s="78" t="s">
        <v>38</v>
      </c>
      <c r="B21" s="198"/>
      <c r="C21" s="184"/>
      <c r="D21" s="378">
        <v>524.68151391053721</v>
      </c>
      <c r="E21" s="183">
        <v>467.43343664674217</v>
      </c>
      <c r="F21" s="198">
        <v>537.53944881859525</v>
      </c>
      <c r="G21" s="184">
        <v>617.93564604887388</v>
      </c>
      <c r="H21" s="184">
        <v>626.61461866734749</v>
      </c>
      <c r="I21" s="183">
        <v>391.22774869898592</v>
      </c>
      <c r="J21" s="198">
        <v>992.11495053388535</v>
      </c>
      <c r="K21" s="184">
        <v>1017.8423673663334</v>
      </c>
    </row>
    <row r="22" spans="1:11" ht="15.95" customHeight="1">
      <c r="A22" s="213" t="s">
        <v>64</v>
      </c>
      <c r="B22" s="214"/>
      <c r="C22" s="189"/>
      <c r="D22" s="423">
        <v>67.761345819283449</v>
      </c>
      <c r="E22" s="188">
        <v>44.992426429148296</v>
      </c>
      <c r="F22" s="214">
        <v>41.773024466447488</v>
      </c>
      <c r="G22" s="189">
        <v>74.112678006943398</v>
      </c>
      <c r="H22" s="189">
        <v>77.084902008871268</v>
      </c>
      <c r="I22" s="188">
        <v>66.820205413797396</v>
      </c>
      <c r="J22" s="214">
        <v>112.75377224843174</v>
      </c>
      <c r="K22" s="189">
        <v>143.90510742266866</v>
      </c>
    </row>
    <row r="23" spans="1:11" s="158" customFormat="1" ht="15.95" customHeight="1">
      <c r="A23" s="215" t="s">
        <v>27</v>
      </c>
      <c r="B23" s="216"/>
      <c r="C23" s="217"/>
      <c r="D23" s="425">
        <v>456.92016809125374</v>
      </c>
      <c r="E23" s="218">
        <v>422.44101021759388</v>
      </c>
      <c r="F23" s="216">
        <v>495.76642435214774</v>
      </c>
      <c r="G23" s="217">
        <v>543.82296804193049</v>
      </c>
      <c r="H23" s="217">
        <v>549.52971665847622</v>
      </c>
      <c r="I23" s="218">
        <v>324.40754328518852</v>
      </c>
      <c r="J23" s="216">
        <v>879.36117828545366</v>
      </c>
      <c r="K23" s="217">
        <v>873.93725994366469</v>
      </c>
    </row>
    <row r="24" spans="1:11" s="158" customFormat="1" ht="15.95" customHeight="1">
      <c r="A24" s="251" t="s">
        <v>39</v>
      </c>
      <c r="B24" s="262"/>
      <c r="C24" s="248"/>
      <c r="D24" s="426">
        <v>130.96238762572349</v>
      </c>
      <c r="E24" s="202">
        <v>120.8283736664109</v>
      </c>
      <c r="F24" s="262">
        <v>104.95219895669288</v>
      </c>
      <c r="G24" s="248">
        <v>157.47066741630869</v>
      </c>
      <c r="H24" s="248">
        <v>132.62489270566613</v>
      </c>
      <c r="I24" s="247">
        <v>98.186786882629491</v>
      </c>
      <c r="J24" s="262">
        <v>251.79076129213439</v>
      </c>
      <c r="K24" s="248">
        <v>230.81167958829562</v>
      </c>
    </row>
    <row r="25" spans="1:11" s="158" customFormat="1" ht="15.95" customHeight="1">
      <c r="A25" s="223" t="s">
        <v>303</v>
      </c>
      <c r="B25" s="270"/>
      <c r="C25" s="254"/>
      <c r="D25" s="427">
        <v>18.2266753345877</v>
      </c>
      <c r="E25" s="253">
        <v>15.164992212890601</v>
      </c>
      <c r="F25" s="270">
        <v>13.109651043405897</v>
      </c>
      <c r="G25" s="254">
        <v>15.2515318280443</v>
      </c>
      <c r="H25" s="254">
        <v>19.466747296201401</v>
      </c>
      <c r="I25" s="253">
        <v>14.249443891329401</v>
      </c>
      <c r="J25" s="270">
        <v>33.391667547478299</v>
      </c>
      <c r="K25" s="254">
        <v>33.716191187530804</v>
      </c>
    </row>
    <row r="26" spans="1:11" s="158" customFormat="1" ht="15.95" customHeight="1">
      <c r="A26" s="255" t="s">
        <v>28</v>
      </c>
      <c r="B26" s="216"/>
      <c r="C26" s="217"/>
      <c r="D26" s="425">
        <v>307.73110513094258</v>
      </c>
      <c r="E26" s="218">
        <v>286.44764433829238</v>
      </c>
      <c r="F26" s="216">
        <v>377.70457435204895</v>
      </c>
      <c r="G26" s="217">
        <v>371.10076879757753</v>
      </c>
      <c r="H26" s="217">
        <v>397.4380766566087</v>
      </c>
      <c r="I26" s="218">
        <v>211.97131251122963</v>
      </c>
      <c r="J26" s="216">
        <v>594.17874944584094</v>
      </c>
      <c r="K26" s="217">
        <v>609.4093891678383</v>
      </c>
    </row>
    <row r="27" spans="1:11" s="158" customFormat="1" ht="15.95" customHeight="1">
      <c r="A27" s="223" t="s">
        <v>43</v>
      </c>
      <c r="B27" s="196"/>
      <c r="C27" s="186"/>
      <c r="D27" s="422">
        <v>0</v>
      </c>
      <c r="E27" s="197">
        <v>0</v>
      </c>
      <c r="F27" s="196">
        <v>-12.314069999999999</v>
      </c>
      <c r="G27" s="186"/>
      <c r="H27" s="186"/>
      <c r="I27" s="197"/>
      <c r="J27" s="196">
        <v>0</v>
      </c>
      <c r="K27" s="186">
        <v>0</v>
      </c>
    </row>
    <row r="28" spans="1:11" s="158" customFormat="1" ht="15.95" customHeight="1">
      <c r="A28" s="255" t="s">
        <v>29</v>
      </c>
      <c r="B28" s="198"/>
      <c r="C28" s="184"/>
      <c r="D28" s="378">
        <v>307.73110513094258</v>
      </c>
      <c r="E28" s="183">
        <v>286.44764433829238</v>
      </c>
      <c r="F28" s="198">
        <v>365.39050435204894</v>
      </c>
      <c r="G28" s="184">
        <v>371.10076879757753</v>
      </c>
      <c r="H28" s="184">
        <v>397.4380766566087</v>
      </c>
      <c r="I28" s="183">
        <v>211.97131251122963</v>
      </c>
      <c r="J28" s="198">
        <v>594.17874944584094</v>
      </c>
      <c r="K28" s="184">
        <v>609.4093891678383</v>
      </c>
    </row>
    <row r="29" spans="1:11" ht="15.95" customHeight="1">
      <c r="A29" s="169" t="s">
        <v>214</v>
      </c>
      <c r="B29" s="227"/>
      <c r="C29" s="201"/>
      <c r="D29" s="421"/>
      <c r="E29" s="202"/>
      <c r="F29" s="227"/>
      <c r="G29" s="228"/>
      <c r="H29" s="228"/>
      <c r="I29" s="442"/>
      <c r="J29" s="227"/>
      <c r="K29" s="228"/>
    </row>
    <row r="30" spans="1:11" ht="15.95" customHeight="1">
      <c r="A30" s="229" t="s">
        <v>30</v>
      </c>
      <c r="B30" s="233"/>
      <c r="C30" s="231"/>
      <c r="D30" s="430">
        <v>0.56395788904389077</v>
      </c>
      <c r="E30" s="232">
        <v>0.6079611734669349</v>
      </c>
      <c r="F30" s="233">
        <v>0.54812338916485015</v>
      </c>
      <c r="G30" s="234">
        <v>0.50029367964587412</v>
      </c>
      <c r="H30" s="234">
        <v>0.49758984489318253</v>
      </c>
      <c r="I30" s="443">
        <v>0.64700084103360245</v>
      </c>
      <c r="J30" s="233">
        <v>0.58585880250674705</v>
      </c>
      <c r="K30" s="234">
        <v>0.56788945015360603</v>
      </c>
    </row>
    <row r="31" spans="1:11" ht="15.95" customHeight="1">
      <c r="A31" s="235" t="s">
        <v>365</v>
      </c>
      <c r="B31" s="236"/>
      <c r="C31" s="237"/>
      <c r="D31" s="431">
        <v>0.14781075818232223</v>
      </c>
      <c r="E31" s="238">
        <v>0.13814715941224054</v>
      </c>
      <c r="F31" s="236">
        <v>0.17765460752061843</v>
      </c>
      <c r="G31" s="237">
        <v>0.17392815605388384</v>
      </c>
      <c r="H31" s="237">
        <v>0.18789672311157807</v>
      </c>
      <c r="I31" s="238">
        <v>0.10228662360705262</v>
      </c>
      <c r="J31" s="236">
        <v>0.14300314422570501</v>
      </c>
      <c r="K31" s="237">
        <v>0.14516086929317021</v>
      </c>
    </row>
    <row r="32" spans="1:11" ht="15.95" customHeight="1">
      <c r="A32" s="229" t="s">
        <v>71</v>
      </c>
      <c r="B32" s="239"/>
      <c r="C32" s="241"/>
      <c r="D32" s="432">
        <v>36.872956565227256</v>
      </c>
      <c r="E32" s="240">
        <v>24.729371994450709</v>
      </c>
      <c r="F32" s="239">
        <v>22.786796746796906</v>
      </c>
      <c r="G32" s="241">
        <v>40.03687226944821</v>
      </c>
      <c r="H32" s="241">
        <v>41.690092289697681</v>
      </c>
      <c r="I32" s="240">
        <v>36.255629107761493</v>
      </c>
      <c r="J32" s="239">
        <v>30.83155646262356</v>
      </c>
      <c r="K32" s="241">
        <v>38.977253203317836</v>
      </c>
    </row>
    <row r="33" spans="1:11" ht="15.95" customHeight="1">
      <c r="A33" s="242" t="s">
        <v>54</v>
      </c>
      <c r="B33" s="239"/>
      <c r="C33" s="241"/>
      <c r="D33" s="432">
        <v>74211.918186757946</v>
      </c>
      <c r="E33" s="240">
        <v>72803.894227232726</v>
      </c>
      <c r="F33" s="239">
        <v>72747.481486617617</v>
      </c>
      <c r="G33" s="241">
        <v>73909.461762132545</v>
      </c>
      <c r="H33" s="241">
        <v>74179.384955293252</v>
      </c>
      <c r="I33" s="240">
        <v>73740.46415076447</v>
      </c>
      <c r="J33" s="239">
        <v>74211.918186757946</v>
      </c>
      <c r="K33" s="241">
        <v>74179.384955293252</v>
      </c>
    </row>
    <row r="34" spans="1:11" ht="15.95" customHeight="1">
      <c r="A34" s="242" t="s">
        <v>364</v>
      </c>
      <c r="B34" s="239"/>
      <c r="C34" s="241"/>
      <c r="D34" s="432">
        <v>22616.514142799999</v>
      </c>
      <c r="E34" s="240">
        <v>22540.645602499997</v>
      </c>
      <c r="F34" s="239">
        <v>22424.341422400001</v>
      </c>
      <c r="G34" s="241">
        <v>22492.786743600002</v>
      </c>
      <c r="H34" s="241">
        <v>22427.207090700002</v>
      </c>
      <c r="I34" s="240">
        <v>22353.173362299996</v>
      </c>
      <c r="J34" s="239">
        <v>22616.514142799999</v>
      </c>
      <c r="K34" s="241">
        <v>22427.207090700002</v>
      </c>
    </row>
    <row r="35" spans="1:11" ht="15.95" customHeight="1">
      <c r="A35" s="387" t="s">
        <v>404</v>
      </c>
      <c r="B35" s="221"/>
      <c r="C35" s="222"/>
      <c r="D35" s="433"/>
      <c r="E35" s="389"/>
      <c r="F35" s="221"/>
      <c r="G35" s="222"/>
      <c r="H35" s="222"/>
      <c r="I35" s="389"/>
      <c r="J35" s="221"/>
      <c r="K35" s="222"/>
    </row>
    <row r="36" spans="1:11" ht="15.95" customHeight="1">
      <c r="A36" s="242" t="s">
        <v>30</v>
      </c>
      <c r="B36" s="402"/>
      <c r="C36" s="391"/>
      <c r="D36" s="435">
        <v>0.5546049778367913</v>
      </c>
      <c r="E36" s="392">
        <v>0.53767741553031501</v>
      </c>
      <c r="F36" s="402">
        <v>0.545491078322205</v>
      </c>
      <c r="G36" s="391">
        <v>0.55054739508982153</v>
      </c>
      <c r="H36" s="391">
        <v>0.56116788116578131</v>
      </c>
      <c r="I36" s="392">
        <v>0.58901404687725711</v>
      </c>
      <c r="J36" s="402"/>
      <c r="K36" s="391"/>
    </row>
    <row r="37" spans="1:11" ht="15.95" customHeight="1">
      <c r="A37" s="356" t="s">
        <v>406</v>
      </c>
      <c r="B37" s="403"/>
      <c r="C37" s="386"/>
      <c r="D37" s="436">
        <v>0.15945353334130094</v>
      </c>
      <c r="E37" s="385">
        <v>0.16951611949647563</v>
      </c>
      <c r="F37" s="403">
        <v>0.16045560563174832</v>
      </c>
      <c r="G37" s="404">
        <v>0.14913242169556382</v>
      </c>
      <c r="H37" s="404">
        <v>0.14261846123306879</v>
      </c>
      <c r="I37" s="444">
        <v>0.12091725480928639</v>
      </c>
      <c r="J37" s="403"/>
      <c r="K37" s="404"/>
    </row>
    <row r="38" spans="1:11" ht="15.95" customHeight="1">
      <c r="A38" s="351" t="s">
        <v>260</v>
      </c>
      <c r="B38" s="353"/>
      <c r="C38" s="228"/>
      <c r="D38" s="228"/>
      <c r="E38" s="228"/>
      <c r="F38" s="353"/>
      <c r="G38" s="353"/>
      <c r="H38" s="353"/>
      <c r="I38" s="353"/>
      <c r="J38" s="353"/>
      <c r="K38" s="353"/>
    </row>
    <row r="39" spans="1:11" ht="15.95" customHeight="1">
      <c r="A39" s="159" t="s">
        <v>366</v>
      </c>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315</v>
      </c>
      <c r="B2" s="30"/>
      <c r="C2" s="32"/>
      <c r="D2" s="32"/>
      <c r="E2" s="30"/>
      <c r="F2" s="30"/>
      <c r="G2" s="30"/>
      <c r="H2" s="30"/>
      <c r="I2" s="30"/>
      <c r="J2" s="30"/>
      <c r="K2" s="30"/>
    </row>
    <row r="3" spans="1:11" ht="20.100000000000001" customHeight="1">
      <c r="A3" s="48"/>
      <c r="B3" s="48"/>
      <c r="C3" s="48"/>
      <c r="D3" s="48"/>
      <c r="E3" s="48"/>
      <c r="F3" s="48"/>
      <c r="G3" s="48"/>
      <c r="H3" s="48"/>
      <c r="I3" s="48"/>
      <c r="J3" s="48"/>
      <c r="K3" s="48"/>
    </row>
    <row r="4" spans="1:11" ht="20.100000000000001" customHeight="1">
      <c r="A4" s="50" t="s">
        <v>316</v>
      </c>
      <c r="B4" s="243"/>
      <c r="C4" s="243"/>
      <c r="D4" s="243"/>
      <c r="E4" s="243"/>
      <c r="F4" s="243"/>
      <c r="G4" s="243"/>
      <c r="H4" s="243"/>
      <c r="I4" s="243"/>
      <c r="J4" s="243"/>
      <c r="K4" s="243"/>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ht="15.95" customHeight="1">
      <c r="A6" s="266" t="s">
        <v>31</v>
      </c>
      <c r="B6" s="227"/>
      <c r="C6" s="201"/>
      <c r="D6" s="421">
        <v>394.49799999999198</v>
      </c>
      <c r="E6" s="202">
        <v>400.94000000000096</v>
      </c>
      <c r="F6" s="227">
        <v>395.43699999999899</v>
      </c>
      <c r="G6" s="228">
        <v>424.75099999999986</v>
      </c>
      <c r="H6" s="228">
        <v>393.79299999999972</v>
      </c>
      <c r="I6" s="202">
        <v>422.15500000000094</v>
      </c>
      <c r="J6" s="200">
        <v>795.43799999999294</v>
      </c>
      <c r="K6" s="201">
        <v>815.94800000000066</v>
      </c>
    </row>
    <row r="7" spans="1:11" ht="15.95" customHeight="1">
      <c r="A7" s="157" t="s">
        <v>32</v>
      </c>
      <c r="B7" s="65"/>
      <c r="C7" s="66"/>
      <c r="D7" s="424">
        <v>7.9629999999999974</v>
      </c>
      <c r="E7" s="64">
        <v>10.449000000000002</v>
      </c>
      <c r="F7" s="65">
        <v>10.946999999999999</v>
      </c>
      <c r="G7" s="63">
        <v>10.019</v>
      </c>
      <c r="H7" s="63">
        <v>7.9719999999999986</v>
      </c>
      <c r="I7" s="64">
        <v>2.0380000000000011</v>
      </c>
      <c r="J7" s="62">
        <v>18.411999999999999</v>
      </c>
      <c r="K7" s="66">
        <v>10.01</v>
      </c>
    </row>
    <row r="8" spans="1:11" ht="15.95" customHeight="1">
      <c r="A8" s="207" t="s">
        <v>70</v>
      </c>
      <c r="B8" s="209"/>
      <c r="C8" s="186"/>
      <c r="D8" s="422">
        <v>2.9420000000000996</v>
      </c>
      <c r="E8" s="197">
        <v>4.6609999999998992</v>
      </c>
      <c r="F8" s="209">
        <v>3.9972081614337007</v>
      </c>
      <c r="G8" s="210">
        <v>4.3110080570252993</v>
      </c>
      <c r="H8" s="210">
        <v>5.8970213976257009</v>
      </c>
      <c r="I8" s="440">
        <v>7.4690890165639994</v>
      </c>
      <c r="J8" s="209">
        <v>7.6029999999999989</v>
      </c>
      <c r="K8" s="210">
        <v>13.3661104141897</v>
      </c>
    </row>
    <row r="9" spans="1:11" ht="15.95" customHeight="1">
      <c r="A9" s="267" t="s">
        <v>301</v>
      </c>
      <c r="B9" s="268"/>
      <c r="C9" s="189"/>
      <c r="D9" s="423">
        <v>405.40299999999212</v>
      </c>
      <c r="E9" s="188">
        <v>416.05000000000086</v>
      </c>
      <c r="F9" s="268">
        <v>410.38120816143271</v>
      </c>
      <c r="G9" s="269">
        <v>439.08100805702514</v>
      </c>
      <c r="H9" s="269">
        <v>407.66202139762538</v>
      </c>
      <c r="I9" s="441">
        <v>431.66208901656495</v>
      </c>
      <c r="J9" s="268">
        <v>821.45299999999293</v>
      </c>
      <c r="K9" s="269">
        <v>839.32411041419027</v>
      </c>
    </row>
    <row r="10" spans="1:11" ht="15.95" customHeight="1">
      <c r="A10" s="213" t="s">
        <v>302</v>
      </c>
      <c r="B10" s="268"/>
      <c r="C10" s="189"/>
      <c r="D10" s="423">
        <v>51.448999999999977</v>
      </c>
      <c r="E10" s="188">
        <v>47.845999999999997</v>
      </c>
      <c r="F10" s="268">
        <v>52.818000000000069</v>
      </c>
      <c r="G10" s="269">
        <v>47.462999999999923</v>
      </c>
      <c r="H10" s="269">
        <v>41.57400000000009</v>
      </c>
      <c r="I10" s="441">
        <v>41.061</v>
      </c>
      <c r="J10" s="268">
        <v>99.294999999999973</v>
      </c>
      <c r="K10" s="269">
        <v>82.63500000000009</v>
      </c>
    </row>
    <row r="11" spans="1:11" ht="15.95" customHeight="1">
      <c r="A11" s="266" t="s">
        <v>33</v>
      </c>
      <c r="B11" s="227"/>
      <c r="C11" s="201"/>
      <c r="D11" s="421">
        <v>0.17099999999999999</v>
      </c>
      <c r="E11" s="202">
        <v>8.4000000000000005E-2</v>
      </c>
      <c r="F11" s="227">
        <v>-0.255</v>
      </c>
      <c r="G11" s="228">
        <v>0.16799999999999998</v>
      </c>
      <c r="H11" s="228">
        <v>0.17299999999999999</v>
      </c>
      <c r="I11" s="442">
        <v>-4.3999999999999997E-2</v>
      </c>
      <c r="J11" s="227">
        <v>0.255</v>
      </c>
      <c r="K11" s="228">
        <v>0.129</v>
      </c>
    </row>
    <row r="12" spans="1:11" ht="15.95" customHeight="1">
      <c r="A12" s="207" t="s">
        <v>50</v>
      </c>
      <c r="B12" s="209"/>
      <c r="C12" s="186"/>
      <c r="D12" s="422">
        <v>1.0000000000971454E-3</v>
      </c>
      <c r="E12" s="197">
        <v>9.9570000000000007</v>
      </c>
      <c r="F12" s="209">
        <v>-0.48600000000000421</v>
      </c>
      <c r="G12" s="210">
        <v>0</v>
      </c>
      <c r="H12" s="210">
        <v>43.875999999999991</v>
      </c>
      <c r="I12" s="440">
        <v>3.8460000000000001</v>
      </c>
      <c r="J12" s="209">
        <v>9.9580000000000979</v>
      </c>
      <c r="K12" s="210">
        <v>47.721999999999994</v>
      </c>
    </row>
    <row r="13" spans="1:11" ht="15.95" customHeight="1">
      <c r="A13" s="213" t="s">
        <v>46</v>
      </c>
      <c r="B13" s="268"/>
      <c r="C13" s="189"/>
      <c r="D13" s="423">
        <v>0.17200000000009713</v>
      </c>
      <c r="E13" s="188">
        <v>10.041</v>
      </c>
      <c r="F13" s="268">
        <v>-0.74100000000000421</v>
      </c>
      <c r="G13" s="269">
        <v>0.16799999999999998</v>
      </c>
      <c r="H13" s="269">
        <v>44.048999999999992</v>
      </c>
      <c r="I13" s="188">
        <v>3.802</v>
      </c>
      <c r="J13" s="214">
        <v>10.213000000000097</v>
      </c>
      <c r="K13" s="189">
        <v>47.850999999999992</v>
      </c>
    </row>
    <row r="14" spans="1:11" ht="15.95" customHeight="1">
      <c r="A14" s="266" t="s">
        <v>354</v>
      </c>
      <c r="B14" s="227"/>
      <c r="C14" s="201"/>
      <c r="D14" s="421">
        <v>-3.1709999999997081</v>
      </c>
      <c r="E14" s="202">
        <v>-13.759000000000096</v>
      </c>
      <c r="F14" s="227">
        <v>-0.76500000000018531</v>
      </c>
      <c r="G14" s="228">
        <v>-10.545999999999715</v>
      </c>
      <c r="H14" s="228">
        <v>10.311000000000114</v>
      </c>
      <c r="I14" s="202">
        <v>-1.7290000000000987</v>
      </c>
      <c r="J14" s="200">
        <v>-16.929999999999804</v>
      </c>
      <c r="K14" s="201">
        <v>8.5820000000000149</v>
      </c>
    </row>
    <row r="15" spans="1:11" ht="15.95" customHeight="1">
      <c r="A15" s="207" t="s">
        <v>34</v>
      </c>
      <c r="B15" s="209"/>
      <c r="C15" s="186"/>
      <c r="D15" s="422">
        <v>1.3250000000000046</v>
      </c>
      <c r="E15" s="197">
        <v>2.923</v>
      </c>
      <c r="F15" s="209">
        <v>-1.1699999999999982</v>
      </c>
      <c r="G15" s="210">
        <v>1.5919999999999987</v>
      </c>
      <c r="H15" s="210">
        <v>4.0799999999999841</v>
      </c>
      <c r="I15" s="197">
        <v>2.1670000000000158</v>
      </c>
      <c r="J15" s="196">
        <v>4.2480000000000047</v>
      </c>
      <c r="K15" s="186">
        <v>6.2469999999999999</v>
      </c>
    </row>
    <row r="16" spans="1:11" ht="15.95" customHeight="1">
      <c r="A16" s="213" t="s">
        <v>49</v>
      </c>
      <c r="B16" s="268"/>
      <c r="C16" s="189"/>
      <c r="D16" s="423">
        <v>-1.8459999999997034</v>
      </c>
      <c r="E16" s="188">
        <v>-10.836000000000096</v>
      </c>
      <c r="F16" s="268">
        <v>-1.9350000000001835</v>
      </c>
      <c r="G16" s="269">
        <v>-8.9539999999997164</v>
      </c>
      <c r="H16" s="269">
        <v>14.391000000000098</v>
      </c>
      <c r="I16" s="188">
        <v>0.43799999999991712</v>
      </c>
      <c r="J16" s="214">
        <v>-12.6819999999998</v>
      </c>
      <c r="K16" s="189">
        <v>14.829000000000015</v>
      </c>
    </row>
    <row r="17" spans="1:11" s="158" customFormat="1" ht="15.95" customHeight="1">
      <c r="A17" s="78" t="s">
        <v>35</v>
      </c>
      <c r="B17" s="211"/>
      <c r="C17" s="184"/>
      <c r="D17" s="378">
        <v>455.17799999999244</v>
      </c>
      <c r="E17" s="183">
        <v>463.10100000000079</v>
      </c>
      <c r="F17" s="211">
        <v>460.52320816143265</v>
      </c>
      <c r="G17" s="212">
        <v>477.75800805702534</v>
      </c>
      <c r="H17" s="212">
        <v>507.6760213976255</v>
      </c>
      <c r="I17" s="183">
        <v>476.96308901656488</v>
      </c>
      <c r="J17" s="198">
        <v>918.27899999999318</v>
      </c>
      <c r="K17" s="184">
        <v>984.63911041419033</v>
      </c>
    </row>
    <row r="18" spans="1:11" s="158" customFormat="1" ht="15.95" customHeight="1">
      <c r="A18" s="251" t="s">
        <v>223</v>
      </c>
      <c r="B18" s="262"/>
      <c r="C18" s="248"/>
      <c r="D18" s="426">
        <v>221.88400000000013</v>
      </c>
      <c r="E18" s="202">
        <v>224.8280000000004</v>
      </c>
      <c r="F18" s="262">
        <v>208.0670513126168</v>
      </c>
      <c r="G18" s="248">
        <v>198.88705101024564</v>
      </c>
      <c r="H18" s="248">
        <v>200.02504871352519</v>
      </c>
      <c r="I18" s="247">
        <v>194.6790485549742</v>
      </c>
      <c r="J18" s="262">
        <v>446.71200000000056</v>
      </c>
      <c r="K18" s="248">
        <v>394.70409726849937</v>
      </c>
    </row>
    <row r="19" spans="1:11" s="158" customFormat="1" ht="15.95" customHeight="1">
      <c r="A19" s="223" t="s">
        <v>224</v>
      </c>
      <c r="B19" s="270"/>
      <c r="C19" s="254"/>
      <c r="D19" s="427">
        <v>15.25</v>
      </c>
      <c r="E19" s="253">
        <v>51.957999999999998</v>
      </c>
      <c r="F19" s="270">
        <v>-23.049000000000021</v>
      </c>
      <c r="G19" s="254">
        <v>-8.3789999999999907</v>
      </c>
      <c r="H19" s="254">
        <v>14.775000001151199</v>
      </c>
      <c r="I19" s="253">
        <v>100.65299999884881</v>
      </c>
      <c r="J19" s="270">
        <v>67.207999999999998</v>
      </c>
      <c r="K19" s="254">
        <v>115.42800000000001</v>
      </c>
    </row>
    <row r="20" spans="1:11" ht="15.95" customHeight="1">
      <c r="A20" s="78" t="s">
        <v>37</v>
      </c>
      <c r="B20" s="198"/>
      <c r="C20" s="184"/>
      <c r="D20" s="378">
        <v>237.13400000000013</v>
      </c>
      <c r="E20" s="183">
        <v>276.7860000000004</v>
      </c>
      <c r="F20" s="198">
        <v>185.01805131261676</v>
      </c>
      <c r="G20" s="184">
        <v>190.50805101024565</v>
      </c>
      <c r="H20" s="184">
        <v>214.80004871467639</v>
      </c>
      <c r="I20" s="183">
        <v>295.33204855382303</v>
      </c>
      <c r="J20" s="198">
        <v>513.92000000000053</v>
      </c>
      <c r="K20" s="184">
        <v>510.13209726849942</v>
      </c>
    </row>
    <row r="21" spans="1:11" ht="15.95" customHeight="1">
      <c r="A21" s="78" t="s">
        <v>38</v>
      </c>
      <c r="B21" s="198"/>
      <c r="C21" s="184"/>
      <c r="D21" s="378">
        <v>218.04399999999231</v>
      </c>
      <c r="E21" s="183">
        <v>186.3150000000004</v>
      </c>
      <c r="F21" s="198">
        <v>275.50515684881589</v>
      </c>
      <c r="G21" s="184">
        <v>287.24995704677968</v>
      </c>
      <c r="H21" s="184">
        <v>292.87597268294911</v>
      </c>
      <c r="I21" s="183">
        <v>181.63104046274185</v>
      </c>
      <c r="J21" s="198">
        <v>404.3589999999927</v>
      </c>
      <c r="K21" s="184">
        <v>474.50701314569096</v>
      </c>
    </row>
    <row r="22" spans="1:11" ht="15.95" customHeight="1">
      <c r="A22" s="213" t="s">
        <v>64</v>
      </c>
      <c r="B22" s="214"/>
      <c r="C22" s="189"/>
      <c r="D22" s="423">
        <v>4.5340000000000007</v>
      </c>
      <c r="E22" s="188">
        <v>1.5969999999999998</v>
      </c>
      <c r="F22" s="214">
        <v>-45.548999999999999</v>
      </c>
      <c r="G22" s="189">
        <v>5.4629999999999974</v>
      </c>
      <c r="H22" s="189">
        <v>14.164999999999999</v>
      </c>
      <c r="I22" s="188">
        <v>7.9070000000000009</v>
      </c>
      <c r="J22" s="214">
        <v>6.1310000000000002</v>
      </c>
      <c r="K22" s="189">
        <v>22.071999999999999</v>
      </c>
    </row>
    <row r="23" spans="1:11" s="158" customFormat="1" ht="15.95" customHeight="1">
      <c r="A23" s="215" t="s">
        <v>27</v>
      </c>
      <c r="B23" s="216"/>
      <c r="C23" s="217"/>
      <c r="D23" s="425">
        <v>213.50999999999232</v>
      </c>
      <c r="E23" s="218">
        <v>184.71800000000039</v>
      </c>
      <c r="F23" s="216">
        <v>321.05415684881586</v>
      </c>
      <c r="G23" s="217">
        <v>281.78695704677966</v>
      </c>
      <c r="H23" s="217">
        <v>278.71097268294909</v>
      </c>
      <c r="I23" s="218">
        <v>173.72404046274184</v>
      </c>
      <c r="J23" s="216">
        <v>398.22799999999268</v>
      </c>
      <c r="K23" s="217">
        <v>452.43501314569096</v>
      </c>
    </row>
    <row r="24" spans="1:11" s="158" customFormat="1" ht="15.95" customHeight="1">
      <c r="A24" s="251" t="s">
        <v>39</v>
      </c>
      <c r="B24" s="262"/>
      <c r="C24" s="248"/>
      <c r="D24" s="426">
        <v>70.490845376271224</v>
      </c>
      <c r="E24" s="202">
        <v>63.077186882261501</v>
      </c>
      <c r="F24" s="262">
        <v>80.216031014024622</v>
      </c>
      <c r="G24" s="248">
        <v>99.713989013933002</v>
      </c>
      <c r="H24" s="248">
        <v>74.927009589713776</v>
      </c>
      <c r="I24" s="247">
        <v>60.438991384606304</v>
      </c>
      <c r="J24" s="262">
        <v>133.56803225853272</v>
      </c>
      <c r="K24" s="248">
        <v>135.36600097432009</v>
      </c>
    </row>
    <row r="25" spans="1:11" s="158" customFormat="1" ht="15.95" customHeight="1">
      <c r="A25" s="223" t="s">
        <v>303</v>
      </c>
      <c r="B25" s="270"/>
      <c r="C25" s="254"/>
      <c r="D25" s="427">
        <v>0.60499999999999998</v>
      </c>
      <c r="E25" s="253">
        <v>0.55400000000000005</v>
      </c>
      <c r="F25" s="270">
        <v>0.60999999999999988</v>
      </c>
      <c r="G25" s="254">
        <v>0.69199999999999995</v>
      </c>
      <c r="H25" s="254">
        <v>0.43500000000000005</v>
      </c>
      <c r="I25" s="253">
        <v>0.36899999999999999</v>
      </c>
      <c r="J25" s="270">
        <v>1.159</v>
      </c>
      <c r="K25" s="254">
        <v>0.80400000000000005</v>
      </c>
    </row>
    <row r="26" spans="1:11" s="158" customFormat="1" ht="15.95" customHeight="1">
      <c r="A26" s="255" t="s">
        <v>28</v>
      </c>
      <c r="B26" s="216"/>
      <c r="C26" s="217"/>
      <c r="D26" s="425">
        <v>142.41415462372109</v>
      </c>
      <c r="E26" s="218">
        <v>121.08681311773888</v>
      </c>
      <c r="F26" s="216">
        <v>240.22812583479123</v>
      </c>
      <c r="G26" s="217">
        <v>181.38096803284665</v>
      </c>
      <c r="H26" s="217">
        <v>203.34896309323531</v>
      </c>
      <c r="I26" s="218">
        <v>112.91604907813553</v>
      </c>
      <c r="J26" s="216">
        <v>263.50096774145999</v>
      </c>
      <c r="K26" s="217">
        <v>316.26501217137081</v>
      </c>
    </row>
    <row r="27" spans="1:11" s="158" customFormat="1" ht="15.95" customHeight="1">
      <c r="A27" s="223" t="s">
        <v>43</v>
      </c>
      <c r="B27" s="196"/>
      <c r="C27" s="186"/>
      <c r="D27" s="422"/>
      <c r="E27" s="197"/>
      <c r="F27" s="196"/>
      <c r="G27" s="186"/>
      <c r="H27" s="186"/>
      <c r="I27" s="197"/>
      <c r="J27" s="196">
        <v>0</v>
      </c>
      <c r="K27" s="186">
        <v>0</v>
      </c>
    </row>
    <row r="28" spans="1:11" s="158" customFormat="1" ht="15.95" customHeight="1">
      <c r="A28" s="255" t="s">
        <v>29</v>
      </c>
      <c r="B28" s="198"/>
      <c r="C28" s="184"/>
      <c r="D28" s="378">
        <v>142.41415462372109</v>
      </c>
      <c r="E28" s="183">
        <v>121.08681311773888</v>
      </c>
      <c r="F28" s="198">
        <v>240.22812583479123</v>
      </c>
      <c r="G28" s="184">
        <v>181.38096803284665</v>
      </c>
      <c r="H28" s="184">
        <v>203.34896309323531</v>
      </c>
      <c r="I28" s="183">
        <v>112.91604907813553</v>
      </c>
      <c r="J28" s="198">
        <v>263.50096774145999</v>
      </c>
      <c r="K28" s="184">
        <v>316.26501217137081</v>
      </c>
    </row>
    <row r="29" spans="1:11" ht="15.95" customHeight="1">
      <c r="A29" s="169" t="s">
        <v>213</v>
      </c>
      <c r="B29" s="227"/>
      <c r="C29" s="201"/>
      <c r="D29" s="421"/>
      <c r="E29" s="202"/>
      <c r="F29" s="227"/>
      <c r="G29" s="228"/>
      <c r="H29" s="228"/>
      <c r="I29" s="442"/>
      <c r="J29" s="227"/>
      <c r="K29" s="228"/>
    </row>
    <row r="30" spans="1:11" ht="15.95" customHeight="1">
      <c r="A30" s="229" t="s">
        <v>30</v>
      </c>
      <c r="B30" s="233"/>
      <c r="C30" s="231"/>
      <c r="D30" s="430">
        <v>0.52096981840072254</v>
      </c>
      <c r="E30" s="232">
        <v>0.59767955586362354</v>
      </c>
      <c r="F30" s="233">
        <v>0.40175619389796352</v>
      </c>
      <c r="G30" s="234">
        <v>0.39875428103238941</v>
      </c>
      <c r="H30" s="234">
        <v>0.4231045778434338</v>
      </c>
      <c r="I30" s="443">
        <v>0.6191926699459257</v>
      </c>
      <c r="J30" s="233">
        <v>0.55965561664810404</v>
      </c>
      <c r="K30" s="234">
        <v>0.51809042711487596</v>
      </c>
    </row>
    <row r="31" spans="1:11" ht="15.95" customHeight="1">
      <c r="A31" s="235" t="s">
        <v>367</v>
      </c>
      <c r="B31" s="236"/>
      <c r="C31" s="237"/>
      <c r="D31" s="431">
        <v>0.19576811913520392</v>
      </c>
      <c r="E31" s="238">
        <v>0.16355838082608842</v>
      </c>
      <c r="F31" s="236">
        <v>0.31557278873242772</v>
      </c>
      <c r="G31" s="237">
        <v>0.23971062548331776</v>
      </c>
      <c r="H31" s="237">
        <v>0.27136145341730411</v>
      </c>
      <c r="I31" s="238">
        <v>0.15152328253995453</v>
      </c>
      <c r="J31" s="236">
        <v>0.17951947858690637</v>
      </c>
      <c r="K31" s="237">
        <v>0.21157541246511577</v>
      </c>
    </row>
    <row r="32" spans="1:11" ht="15.95" customHeight="1">
      <c r="A32" s="229" t="s">
        <v>71</v>
      </c>
      <c r="B32" s="239"/>
      <c r="C32" s="241"/>
      <c r="D32" s="432">
        <v>7.4475001994883474</v>
      </c>
      <c r="E32" s="240">
        <v>2.576793700907992</v>
      </c>
      <c r="F32" s="239">
        <v>-71.620014003099641</v>
      </c>
      <c r="G32" s="241">
        <v>8.6308637322534452</v>
      </c>
      <c r="H32" s="241">
        <v>22.634764361104192</v>
      </c>
      <c r="I32" s="240">
        <v>12.691114368150011</v>
      </c>
      <c r="J32" s="239">
        <v>4.9904060637905285</v>
      </c>
      <c r="K32" s="241">
        <v>17.673978817227454</v>
      </c>
    </row>
    <row r="33" spans="1:11" ht="15.95" customHeight="1">
      <c r="A33" s="242" t="s">
        <v>54</v>
      </c>
      <c r="B33" s="239"/>
      <c r="C33" s="241"/>
      <c r="D33" s="432">
        <v>24496.985168102765</v>
      </c>
      <c r="E33" s="240">
        <v>24206.605336657391</v>
      </c>
      <c r="F33" s="239">
        <v>25374.391370599707</v>
      </c>
      <c r="G33" s="241">
        <v>25504.124233185223</v>
      </c>
      <c r="H33" s="241">
        <v>25132.754479982959</v>
      </c>
      <c r="I33" s="240">
        <v>24931.826795150719</v>
      </c>
      <c r="J33" s="239">
        <v>24496.985168102765</v>
      </c>
      <c r="K33" s="241">
        <v>25132.754479982959</v>
      </c>
    </row>
    <row r="34" spans="1:11" ht="15.95" customHeight="1">
      <c r="A34" s="242" t="s">
        <v>364</v>
      </c>
      <c r="B34" s="239"/>
      <c r="C34" s="241"/>
      <c r="D34" s="432">
        <v>4644.6935041000006</v>
      </c>
      <c r="E34" s="240">
        <v>4611.3410623999998</v>
      </c>
      <c r="F34" s="239">
        <v>4540.0628078999998</v>
      </c>
      <c r="G34" s="241">
        <v>4462.4844663000003</v>
      </c>
      <c r="H34" s="241">
        <v>4392.4353576000003</v>
      </c>
      <c r="I34" s="240">
        <v>4335.4470514999994</v>
      </c>
      <c r="J34" s="239">
        <v>4644.6935041000006</v>
      </c>
      <c r="K34" s="241">
        <v>4392.4353576000003</v>
      </c>
    </row>
    <row r="35" spans="1:11" ht="15.95" customHeight="1">
      <c r="A35" s="387" t="s">
        <v>404</v>
      </c>
      <c r="B35" s="221"/>
      <c r="C35" s="222"/>
      <c r="D35" s="433"/>
      <c r="E35" s="389"/>
      <c r="F35" s="221"/>
      <c r="G35" s="222"/>
      <c r="H35" s="222"/>
      <c r="I35" s="389"/>
      <c r="J35" s="221"/>
      <c r="K35" s="222"/>
    </row>
    <row r="36" spans="1:11" ht="15.95" customHeight="1">
      <c r="A36" s="242" t="s">
        <v>30</v>
      </c>
      <c r="B36" s="402"/>
      <c r="C36" s="391"/>
      <c r="D36" s="435">
        <v>0.4790828191581839</v>
      </c>
      <c r="E36" s="392">
        <v>0.45420937609548051</v>
      </c>
      <c r="F36" s="402">
        <v>0.46057976886764507</v>
      </c>
      <c r="G36" s="391">
        <v>0.46000748224431026</v>
      </c>
      <c r="H36" s="391">
        <v>0.48163298456088821</v>
      </c>
      <c r="I36" s="392">
        <v>0.48415999616344285</v>
      </c>
      <c r="J36" s="402"/>
      <c r="K36" s="391"/>
    </row>
    <row r="37" spans="1:11" ht="15.95" customHeight="1">
      <c r="A37" s="356" t="s">
        <v>407</v>
      </c>
      <c r="B37" s="403"/>
      <c r="C37" s="386"/>
      <c r="D37" s="436">
        <v>0.2294197948526511</v>
      </c>
      <c r="E37" s="385">
        <v>0.24800565156844559</v>
      </c>
      <c r="F37" s="403">
        <v>0.24491778526568567</v>
      </c>
      <c r="G37" s="404">
        <v>0.23233805192590959</v>
      </c>
      <c r="H37" s="404">
        <v>0.22301878549250387</v>
      </c>
      <c r="I37" s="444">
        <v>0.21087904898396795</v>
      </c>
      <c r="J37" s="403"/>
      <c r="K37" s="404"/>
    </row>
    <row r="38" spans="1:11" ht="15.95" customHeight="1">
      <c r="A38" s="351" t="s">
        <v>262</v>
      </c>
      <c r="B38" s="228"/>
      <c r="C38" s="228"/>
      <c r="D38" s="228"/>
      <c r="E38" s="228"/>
      <c r="F38" s="228"/>
      <c r="G38" s="353"/>
      <c r="H38" s="353"/>
      <c r="I38" s="353"/>
      <c r="J38" s="353"/>
      <c r="K38" s="353"/>
    </row>
    <row r="39" spans="1:11" ht="15.95" customHeight="1">
      <c r="A39" s="159" t="s">
        <v>259</v>
      </c>
      <c r="B39" s="63"/>
      <c r="C39" s="63"/>
      <c r="D39" s="63"/>
      <c r="E39" s="63"/>
      <c r="F39" s="63"/>
      <c r="G39" s="190"/>
      <c r="H39" s="190"/>
      <c r="I39" s="190"/>
      <c r="J39" s="190"/>
      <c r="K39" s="190"/>
    </row>
    <row r="40" spans="1:11" ht="15.95" customHeight="1">
      <c r="A40" s="159" t="s">
        <v>360</v>
      </c>
      <c r="B40" s="63"/>
      <c r="C40" s="63"/>
      <c r="D40" s="63"/>
      <c r="E40" s="63"/>
      <c r="F40" s="63"/>
      <c r="G40" s="190"/>
      <c r="H40" s="190"/>
      <c r="I40" s="190"/>
      <c r="J40" s="190"/>
      <c r="K40" s="190"/>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317</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318</v>
      </c>
      <c r="B4" s="51"/>
      <c r="C4" s="51"/>
      <c r="D4" s="51"/>
      <c r="E4" s="51"/>
      <c r="F4" s="51"/>
      <c r="G4" s="51"/>
      <c r="H4" s="51"/>
      <c r="I4" s="51"/>
      <c r="J4" s="51"/>
      <c r="K4" s="51"/>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ht="15.95" customHeight="1">
      <c r="A6" s="266" t="s">
        <v>31</v>
      </c>
      <c r="B6" s="227"/>
      <c r="C6" s="201"/>
      <c r="D6" s="421">
        <v>613.93594382469701</v>
      </c>
      <c r="E6" s="202">
        <v>595.55996962786764</v>
      </c>
      <c r="F6" s="227">
        <v>550.98274973678326</v>
      </c>
      <c r="G6" s="228">
        <v>543.39900587162401</v>
      </c>
      <c r="H6" s="228">
        <v>516.17657774480415</v>
      </c>
      <c r="I6" s="202">
        <v>511.94888295432349</v>
      </c>
      <c r="J6" s="200">
        <v>1209.4959134291705</v>
      </c>
      <c r="K6" s="201">
        <v>1028.1254606991276</v>
      </c>
    </row>
    <row r="7" spans="1:11" ht="15.95" customHeight="1">
      <c r="A7" s="157" t="s">
        <v>32</v>
      </c>
      <c r="B7" s="65"/>
      <c r="C7" s="66"/>
      <c r="D7" s="424">
        <v>-10.877968900362383</v>
      </c>
      <c r="E7" s="64">
        <v>-10.814023199587183</v>
      </c>
      <c r="F7" s="65">
        <v>-10.744122766038181</v>
      </c>
      <c r="G7" s="63">
        <v>-11.174662008771495</v>
      </c>
      <c r="H7" s="63">
        <v>-12.303355240724411</v>
      </c>
      <c r="I7" s="64">
        <v>-12.551895873242358</v>
      </c>
      <c r="J7" s="62">
        <v>-21.691992099949566</v>
      </c>
      <c r="K7" s="66">
        <v>-24.855251113966769</v>
      </c>
    </row>
    <row r="8" spans="1:11" ht="15.95" customHeight="1">
      <c r="A8" s="207" t="s">
        <v>70</v>
      </c>
      <c r="B8" s="209"/>
      <c r="C8" s="186"/>
      <c r="D8" s="422">
        <v>4.4326432386776995</v>
      </c>
      <c r="E8" s="197">
        <v>6.5059901802357993</v>
      </c>
      <c r="F8" s="209">
        <v>5.6343446764622058</v>
      </c>
      <c r="G8" s="210">
        <v>6.1385217135895935</v>
      </c>
      <c r="H8" s="210">
        <v>8.5151761973692981</v>
      </c>
      <c r="I8" s="440">
        <v>10.732804908507001</v>
      </c>
      <c r="J8" s="209">
        <v>10.938633418913499</v>
      </c>
      <c r="K8" s="210">
        <v>19.247981105876299</v>
      </c>
    </row>
    <row r="9" spans="1:11" ht="15.95" customHeight="1">
      <c r="A9" s="267" t="s">
        <v>301</v>
      </c>
      <c r="B9" s="268"/>
      <c r="C9" s="189"/>
      <c r="D9" s="423">
        <v>607.4906181630123</v>
      </c>
      <c r="E9" s="188">
        <v>591.2519366085163</v>
      </c>
      <c r="F9" s="268">
        <v>545.87297164720724</v>
      </c>
      <c r="G9" s="269">
        <v>538.36286557644212</v>
      </c>
      <c r="H9" s="269">
        <v>512.38839870144909</v>
      </c>
      <c r="I9" s="441">
        <v>510.12979198958811</v>
      </c>
      <c r="J9" s="268">
        <v>1198.7425547481344</v>
      </c>
      <c r="K9" s="269">
        <v>1022.5181906910373</v>
      </c>
    </row>
    <row r="10" spans="1:11" ht="15.95" customHeight="1">
      <c r="A10" s="213" t="s">
        <v>302</v>
      </c>
      <c r="B10" s="268"/>
      <c r="C10" s="189"/>
      <c r="D10" s="423">
        <v>102.66618134882701</v>
      </c>
      <c r="E10" s="188">
        <v>90.541929762081864</v>
      </c>
      <c r="F10" s="268">
        <v>99.491081827238077</v>
      </c>
      <c r="G10" s="269">
        <v>84.736327568957847</v>
      </c>
      <c r="H10" s="269">
        <v>68.709639067416774</v>
      </c>
      <c r="I10" s="441">
        <v>66.785838761402132</v>
      </c>
      <c r="J10" s="268">
        <v>193.20811111090887</v>
      </c>
      <c r="K10" s="269">
        <v>135.49547782881891</v>
      </c>
    </row>
    <row r="11" spans="1:11" ht="15.95" customHeight="1">
      <c r="A11" s="266" t="s">
        <v>33</v>
      </c>
      <c r="B11" s="227"/>
      <c r="C11" s="201"/>
      <c r="D11" s="421">
        <v>1.6027168207147426</v>
      </c>
      <c r="E11" s="202">
        <v>9.7508257280900817E-2</v>
      </c>
      <c r="F11" s="227">
        <v>-0.32321562748118993</v>
      </c>
      <c r="G11" s="228">
        <v>48.480537826306261</v>
      </c>
      <c r="H11" s="228">
        <v>1.6809909745377696</v>
      </c>
      <c r="I11" s="442">
        <v>0.34503549329509076</v>
      </c>
      <c r="J11" s="227">
        <v>1.7002250779956434</v>
      </c>
      <c r="K11" s="228">
        <v>2.0260264678328603</v>
      </c>
    </row>
    <row r="12" spans="1:11" ht="15.95" customHeight="1">
      <c r="A12" s="207" t="s">
        <v>50</v>
      </c>
      <c r="B12" s="209"/>
      <c r="C12" s="186"/>
      <c r="D12" s="422">
        <v>16.669397755831664</v>
      </c>
      <c r="E12" s="197">
        <v>1.9870169788231806</v>
      </c>
      <c r="F12" s="209">
        <v>31.292384779176132</v>
      </c>
      <c r="G12" s="210">
        <v>38.244707963402291</v>
      </c>
      <c r="H12" s="210">
        <v>93.348639082459485</v>
      </c>
      <c r="I12" s="440">
        <v>5.6728128277600609</v>
      </c>
      <c r="J12" s="209">
        <v>18.656414734654845</v>
      </c>
      <c r="K12" s="210">
        <v>99.02145191021954</v>
      </c>
    </row>
    <row r="13" spans="1:11" ht="15.95" customHeight="1">
      <c r="A13" s="213" t="s">
        <v>46</v>
      </c>
      <c r="B13" s="268"/>
      <c r="C13" s="189"/>
      <c r="D13" s="423">
        <v>18.272114576546407</v>
      </c>
      <c r="E13" s="188">
        <v>2.0845252361040814</v>
      </c>
      <c r="F13" s="268">
        <v>30.969169151694942</v>
      </c>
      <c r="G13" s="269">
        <v>86.725245789708552</v>
      </c>
      <c r="H13" s="269">
        <v>95.029630056997249</v>
      </c>
      <c r="I13" s="188">
        <v>6.0178483210551512</v>
      </c>
      <c r="J13" s="214">
        <v>20.356639812650489</v>
      </c>
      <c r="K13" s="189">
        <v>101.0474783780524</v>
      </c>
    </row>
    <row r="14" spans="1:11" ht="15.95" customHeight="1">
      <c r="A14" s="266" t="s">
        <v>354</v>
      </c>
      <c r="B14" s="227"/>
      <c r="C14" s="201"/>
      <c r="D14" s="421">
        <v>-3.7573485905180064</v>
      </c>
      <c r="E14" s="202">
        <v>29.950109697450287</v>
      </c>
      <c r="F14" s="227">
        <v>39.567135741366855</v>
      </c>
      <c r="G14" s="228">
        <v>36.303370594449902</v>
      </c>
      <c r="H14" s="228">
        <v>31.224145135388525</v>
      </c>
      <c r="I14" s="202">
        <v>25.905608802570907</v>
      </c>
      <c r="J14" s="200">
        <v>26.192761106932281</v>
      </c>
      <c r="K14" s="201">
        <v>57.129753937959435</v>
      </c>
    </row>
    <row r="15" spans="1:11" ht="15.95" customHeight="1">
      <c r="A15" s="207" t="s">
        <v>34</v>
      </c>
      <c r="B15" s="209"/>
      <c r="C15" s="186"/>
      <c r="D15" s="422">
        <v>23.432183505850617</v>
      </c>
      <c r="E15" s="197">
        <v>15.384639569131494</v>
      </c>
      <c r="F15" s="209">
        <v>13.147736630843497</v>
      </c>
      <c r="G15" s="210">
        <v>12.71180161295473</v>
      </c>
      <c r="H15" s="210">
        <v>32.189428863285997</v>
      </c>
      <c r="I15" s="197">
        <v>22.494369323047753</v>
      </c>
      <c r="J15" s="196">
        <v>38.816823074982111</v>
      </c>
      <c r="K15" s="186">
        <v>54.683798186333746</v>
      </c>
    </row>
    <row r="16" spans="1:11" ht="15.95" customHeight="1">
      <c r="A16" s="213" t="s">
        <v>49</v>
      </c>
      <c r="B16" s="268"/>
      <c r="C16" s="189"/>
      <c r="D16" s="423">
        <v>19.67483491533261</v>
      </c>
      <c r="E16" s="188">
        <v>45.334749266581781</v>
      </c>
      <c r="F16" s="268">
        <v>52.714872372210351</v>
      </c>
      <c r="G16" s="269">
        <v>49.015172207404632</v>
      </c>
      <c r="H16" s="269">
        <v>63.413573998674522</v>
      </c>
      <c r="I16" s="188">
        <v>48.399978125618659</v>
      </c>
      <c r="J16" s="214">
        <v>65.009584181914391</v>
      </c>
      <c r="K16" s="189">
        <v>111.81355212429318</v>
      </c>
    </row>
    <row r="17" spans="1:11" s="158" customFormat="1" ht="15.95" customHeight="1">
      <c r="A17" s="78" t="s">
        <v>35</v>
      </c>
      <c r="B17" s="211"/>
      <c r="C17" s="184"/>
      <c r="D17" s="378">
        <v>748.10374900371835</v>
      </c>
      <c r="E17" s="183">
        <v>729.21314087328403</v>
      </c>
      <c r="F17" s="211">
        <v>729.04809499835062</v>
      </c>
      <c r="G17" s="212">
        <v>758.83961114251315</v>
      </c>
      <c r="H17" s="212">
        <v>739.54124182453768</v>
      </c>
      <c r="I17" s="183">
        <v>631.33345719766396</v>
      </c>
      <c r="J17" s="198">
        <v>1477.3168898536082</v>
      </c>
      <c r="K17" s="184">
        <v>1370.8746990222016</v>
      </c>
    </row>
    <row r="18" spans="1:11" s="158" customFormat="1" ht="15.95" customHeight="1">
      <c r="A18" s="251" t="s">
        <v>223</v>
      </c>
      <c r="B18" s="262"/>
      <c r="C18" s="248"/>
      <c r="D18" s="426">
        <v>401.3353472219236</v>
      </c>
      <c r="E18" s="202">
        <v>398.24794037809113</v>
      </c>
      <c r="F18" s="262">
        <v>416.98174405716429</v>
      </c>
      <c r="G18" s="248">
        <v>390.0267612823788</v>
      </c>
      <c r="H18" s="248">
        <v>366.56890239393158</v>
      </c>
      <c r="I18" s="247">
        <v>383.45771589291593</v>
      </c>
      <c r="J18" s="262">
        <v>799.58328760001473</v>
      </c>
      <c r="K18" s="248">
        <v>750.02661828684745</v>
      </c>
    </row>
    <row r="19" spans="1:11" s="158" customFormat="1" ht="15.95" customHeight="1">
      <c r="A19" s="223" t="s">
        <v>224</v>
      </c>
      <c r="B19" s="270"/>
      <c r="C19" s="254"/>
      <c r="D19" s="427">
        <v>40.130887871249854</v>
      </c>
      <c r="E19" s="253">
        <v>49.846763848450749</v>
      </c>
      <c r="F19" s="270">
        <v>50.032058971406656</v>
      </c>
      <c r="G19" s="254">
        <v>38.127160858040099</v>
      </c>
      <c r="H19" s="254">
        <v>39.233693446207901</v>
      </c>
      <c r="I19" s="253">
        <v>38.279033068503914</v>
      </c>
      <c r="J19" s="270">
        <v>89.977651719700603</v>
      </c>
      <c r="K19" s="254">
        <v>77.512726514711815</v>
      </c>
    </row>
    <row r="20" spans="1:11" ht="15.95" customHeight="1">
      <c r="A20" s="78" t="s">
        <v>37</v>
      </c>
      <c r="B20" s="198"/>
      <c r="C20" s="184"/>
      <c r="D20" s="378">
        <v>441.46623509317345</v>
      </c>
      <c r="E20" s="183">
        <v>448.09470422654186</v>
      </c>
      <c r="F20" s="198">
        <v>467.01380302857092</v>
      </c>
      <c r="G20" s="184">
        <v>428.1539221404189</v>
      </c>
      <c r="H20" s="184">
        <v>405.80259584013947</v>
      </c>
      <c r="I20" s="183">
        <v>421.73674896141983</v>
      </c>
      <c r="J20" s="198">
        <v>889.56093931971532</v>
      </c>
      <c r="K20" s="184">
        <v>827.53934480155931</v>
      </c>
    </row>
    <row r="21" spans="1:11" ht="15.95" customHeight="1">
      <c r="A21" s="78" t="s">
        <v>38</v>
      </c>
      <c r="B21" s="198"/>
      <c r="C21" s="184"/>
      <c r="D21" s="378">
        <v>306.6375139105449</v>
      </c>
      <c r="E21" s="183">
        <v>281.11843664674217</v>
      </c>
      <c r="F21" s="198">
        <v>262.0342919697797</v>
      </c>
      <c r="G21" s="184">
        <v>330.68568900209425</v>
      </c>
      <c r="H21" s="184">
        <v>333.7386459843982</v>
      </c>
      <c r="I21" s="183">
        <v>209.59670823624413</v>
      </c>
      <c r="J21" s="198">
        <v>587.75595053389293</v>
      </c>
      <c r="K21" s="184">
        <v>543.33535422064233</v>
      </c>
    </row>
    <row r="22" spans="1:11" ht="15.95" customHeight="1">
      <c r="A22" s="213" t="s">
        <v>64</v>
      </c>
      <c r="B22" s="214"/>
      <c r="C22" s="189"/>
      <c r="D22" s="423">
        <v>63.22734581928345</v>
      </c>
      <c r="E22" s="188">
        <v>43.395426429148294</v>
      </c>
      <c r="F22" s="214">
        <v>87.322024466447488</v>
      </c>
      <c r="G22" s="189">
        <v>68.649678006943404</v>
      </c>
      <c r="H22" s="189">
        <v>62.919902008871276</v>
      </c>
      <c r="I22" s="188">
        <v>58.9132054137974</v>
      </c>
      <c r="J22" s="214">
        <v>106.62277224843174</v>
      </c>
      <c r="K22" s="189">
        <v>121.83310742266868</v>
      </c>
    </row>
    <row r="23" spans="1:11" s="158" customFormat="1" ht="15.95" customHeight="1">
      <c r="A23" s="215" t="s">
        <v>27</v>
      </c>
      <c r="B23" s="216"/>
      <c r="C23" s="217"/>
      <c r="D23" s="425">
        <v>243.41016809126145</v>
      </c>
      <c r="E23" s="218">
        <v>237.72301021759387</v>
      </c>
      <c r="F23" s="216">
        <v>174.71226750333221</v>
      </c>
      <c r="G23" s="217">
        <v>262.03601099515083</v>
      </c>
      <c r="H23" s="217">
        <v>270.8187439755269</v>
      </c>
      <c r="I23" s="218">
        <v>150.68350282244671</v>
      </c>
      <c r="J23" s="216">
        <v>481.13317828546121</v>
      </c>
      <c r="K23" s="217">
        <v>421.50224679797361</v>
      </c>
    </row>
    <row r="24" spans="1:11" s="158" customFormat="1" ht="15.95" customHeight="1">
      <c r="A24" s="251" t="s">
        <v>39</v>
      </c>
      <c r="B24" s="262"/>
      <c r="C24" s="248"/>
      <c r="D24" s="426">
        <v>60.47154224945227</v>
      </c>
      <c r="E24" s="202">
        <v>57.751186784149397</v>
      </c>
      <c r="F24" s="262">
        <v>24.73616794266826</v>
      </c>
      <c r="G24" s="248">
        <v>57.756678402375684</v>
      </c>
      <c r="H24" s="248">
        <v>57.697883115952351</v>
      </c>
      <c r="I24" s="247">
        <v>37.74779549802318</v>
      </c>
      <c r="J24" s="262">
        <v>118.22272903360167</v>
      </c>
      <c r="K24" s="248">
        <v>95.445678613975531</v>
      </c>
    </row>
    <row r="25" spans="1:11" s="158" customFormat="1" ht="15.95" customHeight="1">
      <c r="A25" s="223" t="s">
        <v>303</v>
      </c>
      <c r="B25" s="270"/>
      <c r="C25" s="254"/>
      <c r="D25" s="427">
        <v>17.6216753345877</v>
      </c>
      <c r="E25" s="253">
        <v>14.610992212890601</v>
      </c>
      <c r="F25" s="270">
        <v>12.499651043405898</v>
      </c>
      <c r="G25" s="254">
        <v>14.5595318280443</v>
      </c>
      <c r="H25" s="254">
        <v>19.031747296201402</v>
      </c>
      <c r="I25" s="253">
        <v>13.880443891329401</v>
      </c>
      <c r="J25" s="270">
        <v>32.2326675474783</v>
      </c>
      <c r="K25" s="254">
        <v>32.912191187530802</v>
      </c>
    </row>
    <row r="26" spans="1:11" s="158" customFormat="1" ht="15.95" customHeight="1">
      <c r="A26" s="255" t="s">
        <v>28</v>
      </c>
      <c r="B26" s="216"/>
      <c r="C26" s="217"/>
      <c r="D26" s="425">
        <v>165.31695050722149</v>
      </c>
      <c r="E26" s="218">
        <v>165.36083122055385</v>
      </c>
      <c r="F26" s="216">
        <v>137.47644851725806</v>
      </c>
      <c r="G26" s="217">
        <v>189.71980076473085</v>
      </c>
      <c r="H26" s="217">
        <v>194.08911356337313</v>
      </c>
      <c r="I26" s="218">
        <v>99.055263433094126</v>
      </c>
      <c r="J26" s="216">
        <v>330.67778170438123</v>
      </c>
      <c r="K26" s="217">
        <v>293.14437699646726</v>
      </c>
    </row>
    <row r="27" spans="1:11" s="158" customFormat="1" ht="15.95" customHeight="1">
      <c r="A27" s="223" t="s">
        <v>43</v>
      </c>
      <c r="B27" s="196"/>
      <c r="C27" s="186"/>
      <c r="D27" s="422">
        <v>0</v>
      </c>
      <c r="E27" s="197">
        <v>0</v>
      </c>
      <c r="F27" s="196">
        <v>-12.314069999999999</v>
      </c>
      <c r="G27" s="186"/>
      <c r="H27" s="186"/>
      <c r="I27" s="197"/>
      <c r="J27" s="196">
        <v>0</v>
      </c>
      <c r="K27" s="186">
        <v>0</v>
      </c>
    </row>
    <row r="28" spans="1:11" s="158" customFormat="1" ht="15.95" customHeight="1">
      <c r="A28" s="255" t="s">
        <v>29</v>
      </c>
      <c r="B28" s="198"/>
      <c r="C28" s="184"/>
      <c r="D28" s="378">
        <v>165.31695050722149</v>
      </c>
      <c r="E28" s="183">
        <v>165.36083122055385</v>
      </c>
      <c r="F28" s="198">
        <v>125.16237851725806</v>
      </c>
      <c r="G28" s="184">
        <v>189.71980076473085</v>
      </c>
      <c r="H28" s="184">
        <v>194.08911356337313</v>
      </c>
      <c r="I28" s="183">
        <v>99.055263433094126</v>
      </c>
      <c r="J28" s="198">
        <v>330.67778170438123</v>
      </c>
      <c r="K28" s="184">
        <v>293.14437699646726</v>
      </c>
    </row>
    <row r="29" spans="1:11" ht="15.95" customHeight="1">
      <c r="A29" s="169" t="s">
        <v>213</v>
      </c>
      <c r="B29" s="227"/>
      <c r="C29" s="201"/>
      <c r="D29" s="421"/>
      <c r="E29" s="202"/>
      <c r="F29" s="227"/>
      <c r="G29" s="228"/>
      <c r="H29" s="228"/>
      <c r="I29" s="442"/>
      <c r="J29" s="227"/>
      <c r="K29" s="228"/>
    </row>
    <row r="30" spans="1:11" ht="15.95" customHeight="1">
      <c r="A30" s="229" t="s">
        <v>30</v>
      </c>
      <c r="B30" s="233"/>
      <c r="C30" s="231"/>
      <c r="D30" s="430">
        <v>0.59011365159056195</v>
      </c>
      <c r="E30" s="232">
        <v>0.61449071486824403</v>
      </c>
      <c r="F30" s="233">
        <v>0.64058023912623685</v>
      </c>
      <c r="G30" s="234">
        <v>0.56422189334026462</v>
      </c>
      <c r="H30" s="234">
        <v>0.54872206293590253</v>
      </c>
      <c r="I30" s="443">
        <v>0.66800950298659434</v>
      </c>
      <c r="J30" s="233">
        <v>0.60214632718906003</v>
      </c>
      <c r="K30" s="234">
        <v>0.60365790206195724</v>
      </c>
    </row>
    <row r="31" spans="1:11" ht="15.95" customHeight="1">
      <c r="A31" s="235" t="s">
        <v>367</v>
      </c>
      <c r="B31" s="236"/>
      <c r="C31" s="237"/>
      <c r="D31" s="431">
        <v>0.12405282021511178</v>
      </c>
      <c r="E31" s="238">
        <v>0.12501900780662073</v>
      </c>
      <c r="F31" s="236">
        <v>0.10439100832225012</v>
      </c>
      <c r="G31" s="237">
        <v>0.13974702052457974</v>
      </c>
      <c r="H31" s="237">
        <v>0.14519460940199175</v>
      </c>
      <c r="I31" s="238">
        <v>7.7142162377746584E-2</v>
      </c>
      <c r="J31" s="236">
        <v>0.12453009088861458</v>
      </c>
      <c r="K31" s="237">
        <v>0.11121288773256215</v>
      </c>
    </row>
    <row r="32" spans="1:11" ht="15.95" customHeight="1">
      <c r="A32" s="229" t="s">
        <v>71</v>
      </c>
      <c r="B32" s="239"/>
      <c r="C32" s="241"/>
      <c r="D32" s="432">
        <v>51.450242577294084</v>
      </c>
      <c r="E32" s="240">
        <v>36.174016923423409</v>
      </c>
      <c r="F32" s="239">
        <v>72.936694922690322</v>
      </c>
      <c r="G32" s="241">
        <v>56.355703769015022</v>
      </c>
      <c r="H32" s="241">
        <v>51.439153683650702</v>
      </c>
      <c r="I32" s="240">
        <v>48.289691533992219</v>
      </c>
      <c r="J32" s="239">
        <v>43.904198006749091</v>
      </c>
      <c r="K32" s="241">
        <v>49.866482150767119</v>
      </c>
    </row>
    <row r="33" spans="1:11" ht="15.95" customHeight="1">
      <c r="A33" s="242" t="s">
        <v>54</v>
      </c>
      <c r="B33" s="239"/>
      <c r="C33" s="241"/>
      <c r="D33" s="432">
        <v>49714.933018655189</v>
      </c>
      <c r="E33" s="240">
        <v>48597.288890575335</v>
      </c>
      <c r="F33" s="239">
        <v>47373.090116017913</v>
      </c>
      <c r="G33" s="241">
        <v>48405.337528947326</v>
      </c>
      <c r="H33" s="241">
        <v>49046.630475310296</v>
      </c>
      <c r="I33" s="240">
        <v>48808.637355613748</v>
      </c>
      <c r="J33" s="239">
        <v>49714.933018655189</v>
      </c>
      <c r="K33" s="241">
        <v>49046.630475310296</v>
      </c>
    </row>
    <row r="34" spans="1:11" ht="15.95" customHeight="1">
      <c r="A34" s="242" t="s">
        <v>364</v>
      </c>
      <c r="B34" s="239"/>
      <c r="C34" s="241"/>
      <c r="D34" s="432">
        <v>17971.820638699999</v>
      </c>
      <c r="E34" s="240">
        <v>17929.304540099998</v>
      </c>
      <c r="F34" s="239">
        <v>17884.278614500003</v>
      </c>
      <c r="G34" s="241">
        <v>18030.302277300001</v>
      </c>
      <c r="H34" s="241">
        <v>18034.771733100002</v>
      </c>
      <c r="I34" s="240">
        <v>18017.726310799997</v>
      </c>
      <c r="J34" s="239">
        <v>17971.820638699999</v>
      </c>
      <c r="K34" s="241">
        <v>18034.771733100002</v>
      </c>
    </row>
    <row r="35" spans="1:11" ht="15.95" customHeight="1">
      <c r="A35" s="387" t="s">
        <v>404</v>
      </c>
      <c r="B35" s="221"/>
      <c r="C35" s="222"/>
      <c r="D35" s="433"/>
      <c r="E35" s="389"/>
      <c r="F35" s="221"/>
      <c r="G35" s="222"/>
      <c r="H35" s="222"/>
      <c r="I35" s="389"/>
      <c r="J35" s="221"/>
      <c r="K35" s="222"/>
    </row>
    <row r="36" spans="1:11" ht="15.95" customHeight="1">
      <c r="A36" s="242" t="s">
        <v>30</v>
      </c>
      <c r="B36" s="402"/>
      <c r="C36" s="391"/>
      <c r="D36" s="435">
        <v>0.60189056326824619</v>
      </c>
      <c r="E36" s="392">
        <v>0.59157144242733539</v>
      </c>
      <c r="F36" s="402">
        <v>0.6026058922767612</v>
      </c>
      <c r="G36" s="391">
        <v>0.61575080651697378</v>
      </c>
      <c r="H36" s="391">
        <v>0.62050506341888523</v>
      </c>
      <c r="I36" s="392">
        <v>0.67252388216500425</v>
      </c>
      <c r="J36" s="402"/>
      <c r="K36" s="391"/>
    </row>
    <row r="37" spans="1:11" ht="15.95" customHeight="1">
      <c r="A37" s="356" t="s">
        <v>407</v>
      </c>
      <c r="B37" s="403"/>
      <c r="C37" s="386"/>
      <c r="D37" s="436">
        <v>0.12337923936527337</v>
      </c>
      <c r="E37" s="385">
        <v>0.12872349813477996</v>
      </c>
      <c r="F37" s="403">
        <v>0.116686000561828</v>
      </c>
      <c r="G37" s="404">
        <v>0.10623371441841727</v>
      </c>
      <c r="H37" s="404">
        <v>0.10123106543955346</v>
      </c>
      <c r="I37" s="444">
        <v>7.4537529834494992E-2</v>
      </c>
      <c r="J37" s="403"/>
      <c r="K37" s="404"/>
    </row>
    <row r="38" spans="1:11" ht="15.95" customHeight="1">
      <c r="A38" s="351" t="s">
        <v>263</v>
      </c>
      <c r="B38" s="353"/>
      <c r="C38" s="228"/>
      <c r="D38" s="228"/>
      <c r="E38" s="228"/>
      <c r="F38" s="353"/>
      <c r="G38" s="353"/>
      <c r="H38" s="353"/>
      <c r="I38" s="353"/>
      <c r="J38" s="353"/>
      <c r="K38" s="353"/>
    </row>
    <row r="39" spans="1:11" ht="15.95" customHeight="1">
      <c r="A39" s="159" t="s">
        <v>259</v>
      </c>
      <c r="B39" s="63"/>
      <c r="C39" s="63"/>
      <c r="D39" s="63"/>
      <c r="E39" s="63"/>
      <c r="F39" s="190"/>
      <c r="G39" s="190"/>
      <c r="H39" s="190"/>
      <c r="I39" s="190"/>
      <c r="J39" s="190"/>
      <c r="K39" s="190"/>
    </row>
    <row r="40" spans="1:11" ht="15.95" customHeight="1">
      <c r="A40" s="159" t="s">
        <v>360</v>
      </c>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319</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320</v>
      </c>
      <c r="B4" s="92"/>
      <c r="C4" s="92"/>
      <c r="D4" s="92"/>
      <c r="E4" s="92"/>
      <c r="F4" s="92"/>
      <c r="G4" s="92"/>
      <c r="H4" s="92"/>
      <c r="I4" s="92"/>
      <c r="J4" s="92"/>
      <c r="K4" s="92"/>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ht="15.95" customHeight="1">
      <c r="A6" s="266" t="s">
        <v>31</v>
      </c>
      <c r="B6" s="227"/>
      <c r="C6" s="201"/>
      <c r="D6" s="421">
        <v>1057.3043261689659</v>
      </c>
      <c r="E6" s="202">
        <v>1060.6539799610807</v>
      </c>
      <c r="F6" s="227">
        <v>1066.0535184572036</v>
      </c>
      <c r="G6" s="228">
        <v>1071.7209671839382</v>
      </c>
      <c r="H6" s="228">
        <v>1008.4738404184035</v>
      </c>
      <c r="I6" s="202">
        <v>1031.2552462348135</v>
      </c>
      <c r="J6" s="200">
        <v>2117.9583061300464</v>
      </c>
      <c r="K6" s="201">
        <v>2039.7290866532171</v>
      </c>
    </row>
    <row r="7" spans="1:11" ht="15.95" customHeight="1">
      <c r="A7" s="157" t="s">
        <v>32</v>
      </c>
      <c r="B7" s="65"/>
      <c r="C7" s="66"/>
      <c r="D7" s="424">
        <v>-134.70074930530438</v>
      </c>
      <c r="E7" s="64">
        <v>-133.85381677919048</v>
      </c>
      <c r="F7" s="65">
        <v>-130.98363765929554</v>
      </c>
      <c r="G7" s="63">
        <v>-134.00934811483947</v>
      </c>
      <c r="H7" s="63">
        <v>-141.74956388241424</v>
      </c>
      <c r="I7" s="64">
        <v>-152.55322647353532</v>
      </c>
      <c r="J7" s="62">
        <v>-268.55456608449487</v>
      </c>
      <c r="K7" s="66">
        <v>-294.30279035594958</v>
      </c>
    </row>
    <row r="8" spans="1:11" ht="15.95" customHeight="1">
      <c r="A8" s="207" t="s">
        <v>70</v>
      </c>
      <c r="B8" s="209"/>
      <c r="C8" s="186"/>
      <c r="D8" s="422">
        <v>18.475114949796993</v>
      </c>
      <c r="E8" s="197">
        <v>28.2235201868167</v>
      </c>
      <c r="F8" s="209">
        <v>23.49032087494831</v>
      </c>
      <c r="G8" s="210">
        <v>25.95375327192459</v>
      </c>
      <c r="H8" s="210">
        <v>35.552672214672597</v>
      </c>
      <c r="I8" s="440">
        <v>46.499230043119105</v>
      </c>
      <c r="J8" s="209">
        <v>46.698635136613689</v>
      </c>
      <c r="K8" s="210">
        <v>82.05190225779171</v>
      </c>
    </row>
    <row r="9" spans="1:11" ht="15.95" customHeight="1">
      <c r="A9" s="267" t="s">
        <v>301</v>
      </c>
      <c r="B9" s="268"/>
      <c r="C9" s="189"/>
      <c r="D9" s="423">
        <v>941.07869181345848</v>
      </c>
      <c r="E9" s="188">
        <v>955.02368336870688</v>
      </c>
      <c r="F9" s="268">
        <v>958.56020167285646</v>
      </c>
      <c r="G9" s="269">
        <v>963.66537234102339</v>
      </c>
      <c r="H9" s="269">
        <v>902.27694875066186</v>
      </c>
      <c r="I9" s="441">
        <v>925.20124980439732</v>
      </c>
      <c r="J9" s="268">
        <v>1896.1023751821654</v>
      </c>
      <c r="K9" s="269">
        <v>1827.4781985550592</v>
      </c>
    </row>
    <row r="10" spans="1:11" ht="15.95" customHeight="1">
      <c r="A10" s="213" t="s">
        <v>302</v>
      </c>
      <c r="B10" s="268"/>
      <c r="C10" s="189"/>
      <c r="D10" s="423">
        <v>296.7386634037162</v>
      </c>
      <c r="E10" s="188">
        <v>280.08731066433063</v>
      </c>
      <c r="F10" s="268">
        <v>235.22487957253441</v>
      </c>
      <c r="G10" s="269">
        <v>243.76837536955972</v>
      </c>
      <c r="H10" s="269">
        <v>272.63104399426271</v>
      </c>
      <c r="I10" s="441">
        <v>251.39995780222628</v>
      </c>
      <c r="J10" s="268">
        <v>576.82597406804689</v>
      </c>
      <c r="K10" s="269">
        <v>524.03100179648902</v>
      </c>
    </row>
    <row r="11" spans="1:11" ht="15.95" customHeight="1">
      <c r="A11" s="266" t="s">
        <v>33</v>
      </c>
      <c r="B11" s="227"/>
      <c r="C11" s="201"/>
      <c r="D11" s="421">
        <v>3.8952038533852904</v>
      </c>
      <c r="E11" s="202">
        <v>4.6296056568191695</v>
      </c>
      <c r="F11" s="227">
        <v>2.7583070986811409</v>
      </c>
      <c r="G11" s="228">
        <v>17.659622478693773</v>
      </c>
      <c r="H11" s="228">
        <v>2.8495259355622529</v>
      </c>
      <c r="I11" s="442">
        <v>7.6772351232049125</v>
      </c>
      <c r="J11" s="227">
        <v>8.5248095102044594</v>
      </c>
      <c r="K11" s="228">
        <v>10.526761058767166</v>
      </c>
    </row>
    <row r="12" spans="1:11" ht="15.95" customHeight="1">
      <c r="A12" s="207" t="s">
        <v>50</v>
      </c>
      <c r="B12" s="209"/>
      <c r="C12" s="186"/>
      <c r="D12" s="422">
        <v>6.7449981528040368</v>
      </c>
      <c r="E12" s="197">
        <v>18.727274848279002</v>
      </c>
      <c r="F12" s="209">
        <v>5.3536618103927429</v>
      </c>
      <c r="G12" s="210">
        <v>-2.3105160009569099</v>
      </c>
      <c r="H12" s="210">
        <v>12.253713502714364</v>
      </c>
      <c r="I12" s="440">
        <v>7.247484441381574</v>
      </c>
      <c r="J12" s="209">
        <v>25.472273001083039</v>
      </c>
      <c r="K12" s="210">
        <v>19.501197944095939</v>
      </c>
    </row>
    <row r="13" spans="1:11" ht="15.95" customHeight="1">
      <c r="A13" s="213" t="s">
        <v>46</v>
      </c>
      <c r="B13" s="268"/>
      <c r="C13" s="189"/>
      <c r="D13" s="423">
        <v>10.640202006189327</v>
      </c>
      <c r="E13" s="188">
        <v>23.356880505098172</v>
      </c>
      <c r="F13" s="268">
        <v>8.1119689090738838</v>
      </c>
      <c r="G13" s="269">
        <v>15.349106477736864</v>
      </c>
      <c r="H13" s="269">
        <v>15.103239438276617</v>
      </c>
      <c r="I13" s="188">
        <v>14.924719564586486</v>
      </c>
      <c r="J13" s="214">
        <v>33.997082511287502</v>
      </c>
      <c r="K13" s="189">
        <v>30.027959002863103</v>
      </c>
    </row>
    <row r="14" spans="1:11" ht="15.95" customHeight="1">
      <c r="A14" s="266" t="s">
        <v>354</v>
      </c>
      <c r="B14" s="227"/>
      <c r="C14" s="201"/>
      <c r="D14" s="421">
        <v>248.73158485953263</v>
      </c>
      <c r="E14" s="202">
        <v>252.24862880483784</v>
      </c>
      <c r="F14" s="227">
        <v>244.39965070771871</v>
      </c>
      <c r="G14" s="228">
        <v>133.85917408985262</v>
      </c>
      <c r="H14" s="228">
        <v>255.93512578924521</v>
      </c>
      <c r="I14" s="202">
        <v>129.63205298990695</v>
      </c>
      <c r="J14" s="200">
        <v>500.98021366437047</v>
      </c>
      <c r="K14" s="201">
        <v>385.56717877915219</v>
      </c>
    </row>
    <row r="15" spans="1:11" ht="15.95" customHeight="1">
      <c r="A15" s="207" t="s">
        <v>34</v>
      </c>
      <c r="B15" s="209"/>
      <c r="C15" s="186"/>
      <c r="D15" s="422">
        <v>90.878223591600431</v>
      </c>
      <c r="E15" s="197">
        <v>34.717389284533546</v>
      </c>
      <c r="F15" s="209">
        <v>24.296016427141559</v>
      </c>
      <c r="G15" s="210">
        <v>-6.4564562078734298</v>
      </c>
      <c r="H15" s="210">
        <v>24.96583934520579</v>
      </c>
      <c r="I15" s="197">
        <v>-4.8192106452869439</v>
      </c>
      <c r="J15" s="196">
        <v>125.59561287613397</v>
      </c>
      <c r="K15" s="186">
        <v>20.146628699918846</v>
      </c>
    </row>
    <row r="16" spans="1:11" ht="15.95" customHeight="1">
      <c r="A16" s="213" t="s">
        <v>49</v>
      </c>
      <c r="B16" s="268"/>
      <c r="C16" s="189"/>
      <c r="D16" s="423">
        <v>339.60980845113306</v>
      </c>
      <c r="E16" s="188">
        <v>286.9660180893714</v>
      </c>
      <c r="F16" s="268">
        <v>268.69566713486029</v>
      </c>
      <c r="G16" s="269">
        <v>127.40271788197919</v>
      </c>
      <c r="H16" s="269">
        <v>280.90096513445098</v>
      </c>
      <c r="I16" s="188">
        <v>124.81284234462001</v>
      </c>
      <c r="J16" s="214">
        <v>626.57582654050452</v>
      </c>
      <c r="K16" s="189">
        <v>405.71380747907097</v>
      </c>
    </row>
    <row r="17" spans="1:11" s="158" customFormat="1" ht="15.95" customHeight="1">
      <c r="A17" s="78" t="s">
        <v>35</v>
      </c>
      <c r="B17" s="211"/>
      <c r="C17" s="184"/>
      <c r="D17" s="378">
        <v>1588.0673656744971</v>
      </c>
      <c r="E17" s="183">
        <v>1545.433892627507</v>
      </c>
      <c r="F17" s="211">
        <v>1470.592717289325</v>
      </c>
      <c r="G17" s="212">
        <v>1350.185572070299</v>
      </c>
      <c r="H17" s="212">
        <v>1470.912197317652</v>
      </c>
      <c r="I17" s="183">
        <v>1316.3387695158301</v>
      </c>
      <c r="J17" s="198">
        <v>3133.5012583020043</v>
      </c>
      <c r="K17" s="184">
        <v>2787.2509668334824</v>
      </c>
    </row>
    <row r="18" spans="1:11" s="158" customFormat="1" ht="15.95" customHeight="1">
      <c r="A18" s="251" t="s">
        <v>223</v>
      </c>
      <c r="B18" s="262"/>
      <c r="C18" s="248"/>
      <c r="D18" s="426">
        <v>667.16499251862263</v>
      </c>
      <c r="E18" s="202">
        <v>607.6138875434865</v>
      </c>
      <c r="F18" s="262">
        <v>592.24002057774896</v>
      </c>
      <c r="G18" s="248">
        <v>617.49402544828195</v>
      </c>
      <c r="H18" s="248">
        <v>587.23582402442582</v>
      </c>
      <c r="I18" s="247">
        <v>573.47256002545396</v>
      </c>
      <c r="J18" s="262">
        <v>1274.7788800621092</v>
      </c>
      <c r="K18" s="248">
        <v>1160.7083840498799</v>
      </c>
    </row>
    <row r="19" spans="1:11" s="158" customFormat="1" ht="15.95" customHeight="1">
      <c r="A19" s="223" t="s">
        <v>224</v>
      </c>
      <c r="B19" s="270"/>
      <c r="C19" s="254"/>
      <c r="D19" s="427">
        <v>7.3743648267669215</v>
      </c>
      <c r="E19" s="253">
        <v>90.604406770838409</v>
      </c>
      <c r="F19" s="270">
        <v>99.238171998185621</v>
      </c>
      <c r="G19" s="254">
        <v>-2.2002764435127968</v>
      </c>
      <c r="H19" s="254">
        <v>2.3974061010113203</v>
      </c>
      <c r="I19" s="253">
        <v>102.0440645912262</v>
      </c>
      <c r="J19" s="270">
        <v>97.978771597605331</v>
      </c>
      <c r="K19" s="254">
        <v>104.44147069223752</v>
      </c>
    </row>
    <row r="20" spans="1:11" ht="15.95" customHeight="1">
      <c r="A20" s="78" t="s">
        <v>37</v>
      </c>
      <c r="B20" s="198"/>
      <c r="C20" s="184"/>
      <c r="D20" s="378">
        <v>674.53935734538959</v>
      </c>
      <c r="E20" s="183">
        <v>698.21829431432491</v>
      </c>
      <c r="F20" s="198">
        <v>691.4781925759346</v>
      </c>
      <c r="G20" s="184">
        <v>615.2937490047691</v>
      </c>
      <c r="H20" s="184">
        <v>589.63323012543719</v>
      </c>
      <c r="I20" s="183">
        <v>675.51662461668013</v>
      </c>
      <c r="J20" s="198">
        <v>1372.7576516597146</v>
      </c>
      <c r="K20" s="184">
        <v>1265.1498547421174</v>
      </c>
    </row>
    <row r="21" spans="1:11" ht="15.95" customHeight="1">
      <c r="A21" s="78" t="s">
        <v>38</v>
      </c>
      <c r="B21" s="198"/>
      <c r="C21" s="184"/>
      <c r="D21" s="378">
        <v>913.52800832910748</v>
      </c>
      <c r="E21" s="183">
        <v>847.21559831318211</v>
      </c>
      <c r="F21" s="198">
        <v>779.11452471339044</v>
      </c>
      <c r="G21" s="184">
        <v>734.89182306552993</v>
      </c>
      <c r="H21" s="184">
        <v>881.27896719221485</v>
      </c>
      <c r="I21" s="183">
        <v>640.82214489914998</v>
      </c>
      <c r="J21" s="198">
        <v>1760.7436066422897</v>
      </c>
      <c r="K21" s="184">
        <v>1522.1011120913649</v>
      </c>
    </row>
    <row r="22" spans="1:11" ht="15.95" customHeight="1">
      <c r="A22" s="213" t="s">
        <v>64</v>
      </c>
      <c r="B22" s="214"/>
      <c r="C22" s="189"/>
      <c r="D22" s="423">
        <v>135.18691709911712</v>
      </c>
      <c r="E22" s="188">
        <v>34.580152702635729</v>
      </c>
      <c r="F22" s="214">
        <v>31.199675756978927</v>
      </c>
      <c r="G22" s="189">
        <v>96.708724989955641</v>
      </c>
      <c r="H22" s="189">
        <v>122.92144306045158</v>
      </c>
      <c r="I22" s="188">
        <v>117.1553246315639</v>
      </c>
      <c r="J22" s="214">
        <v>169.76706980175285</v>
      </c>
      <c r="K22" s="189">
        <v>240.07676769201549</v>
      </c>
    </row>
    <row r="23" spans="1:11" s="158" customFormat="1" ht="15.95" customHeight="1">
      <c r="A23" s="215" t="s">
        <v>27</v>
      </c>
      <c r="B23" s="216"/>
      <c r="C23" s="217"/>
      <c r="D23" s="425">
        <v>778.3410912299903</v>
      </c>
      <c r="E23" s="218">
        <v>812.63544561054641</v>
      </c>
      <c r="F23" s="216">
        <v>747.91484895641156</v>
      </c>
      <c r="G23" s="217">
        <v>638.18309807557432</v>
      </c>
      <c r="H23" s="217">
        <v>758.35752413176328</v>
      </c>
      <c r="I23" s="218">
        <v>523.6668202675861</v>
      </c>
      <c r="J23" s="216">
        <v>1590.9765368405367</v>
      </c>
      <c r="K23" s="217">
        <v>1282.0243443993495</v>
      </c>
    </row>
    <row r="24" spans="1:11" s="158" customFormat="1" ht="15.95" customHeight="1">
      <c r="A24" s="251" t="s">
        <v>39</v>
      </c>
      <c r="B24" s="262"/>
      <c r="C24" s="248"/>
      <c r="D24" s="426">
        <v>208.47060587372249</v>
      </c>
      <c r="E24" s="202">
        <v>229.92715235839927</v>
      </c>
      <c r="F24" s="262">
        <v>193.07116876940688</v>
      </c>
      <c r="G24" s="248">
        <v>144.47787634512895</v>
      </c>
      <c r="H24" s="248">
        <v>265.52691759137304</v>
      </c>
      <c r="I24" s="247">
        <v>150.31300465925005</v>
      </c>
      <c r="J24" s="262">
        <v>438.39775823212176</v>
      </c>
      <c r="K24" s="248">
        <v>415.83992225062309</v>
      </c>
    </row>
    <row r="25" spans="1:11" s="158" customFormat="1" ht="15.95" customHeight="1">
      <c r="A25" s="223" t="s">
        <v>303</v>
      </c>
      <c r="B25" s="270"/>
      <c r="C25" s="254"/>
      <c r="D25" s="427">
        <v>3.4880655359329</v>
      </c>
      <c r="E25" s="253">
        <v>3.9804264405873995</v>
      </c>
      <c r="F25" s="270">
        <v>1.8494024819106005</v>
      </c>
      <c r="G25" s="254">
        <v>3.1718351737730988</v>
      </c>
      <c r="H25" s="254">
        <v>3.7935901108455004</v>
      </c>
      <c r="I25" s="253">
        <v>2.5449679236793998</v>
      </c>
      <c r="J25" s="270">
        <v>7.4684919765202995</v>
      </c>
      <c r="K25" s="254">
        <v>6.3385580345249002</v>
      </c>
    </row>
    <row r="26" spans="1:11" s="158" customFormat="1" ht="15.95" customHeight="1">
      <c r="A26" s="255" t="s">
        <v>28</v>
      </c>
      <c r="B26" s="216"/>
      <c r="C26" s="217"/>
      <c r="D26" s="425">
        <v>566.38241982033492</v>
      </c>
      <c r="E26" s="218">
        <v>578.72786681155969</v>
      </c>
      <c r="F26" s="216">
        <v>552.99427770509408</v>
      </c>
      <c r="G26" s="217">
        <v>490.53338655667227</v>
      </c>
      <c r="H26" s="217">
        <v>489.03701642954474</v>
      </c>
      <c r="I26" s="218">
        <v>370.80884768465666</v>
      </c>
      <c r="J26" s="216">
        <v>1145.1102866318947</v>
      </c>
      <c r="K26" s="217">
        <v>859.84586411420139</v>
      </c>
    </row>
    <row r="27" spans="1:11" s="158" customFormat="1" ht="15.95" customHeight="1">
      <c r="A27" s="223" t="s">
        <v>43</v>
      </c>
      <c r="B27" s="196"/>
      <c r="C27" s="186"/>
      <c r="D27" s="422">
        <v>0</v>
      </c>
      <c r="E27" s="197">
        <v>0</v>
      </c>
      <c r="F27" s="196">
        <v>-149.214784621164</v>
      </c>
      <c r="G27" s="186"/>
      <c r="H27" s="186"/>
      <c r="I27" s="197"/>
      <c r="J27" s="196">
        <v>0</v>
      </c>
      <c r="K27" s="186">
        <v>0</v>
      </c>
    </row>
    <row r="28" spans="1:11" s="158" customFormat="1" ht="15.95" customHeight="1">
      <c r="A28" s="255" t="s">
        <v>29</v>
      </c>
      <c r="B28" s="198"/>
      <c r="C28" s="184"/>
      <c r="D28" s="378">
        <v>566.38241982033492</v>
      </c>
      <c r="E28" s="183">
        <v>578.72786681155969</v>
      </c>
      <c r="F28" s="198">
        <v>403.77949308393011</v>
      </c>
      <c r="G28" s="184">
        <v>490.53338655667227</v>
      </c>
      <c r="H28" s="184">
        <v>489.03701642954474</v>
      </c>
      <c r="I28" s="183">
        <v>370.80884768465666</v>
      </c>
      <c r="J28" s="198">
        <v>1145.1102866318947</v>
      </c>
      <c r="K28" s="184">
        <v>859.84586411420139</v>
      </c>
    </row>
    <row r="29" spans="1:11" ht="15.95" customHeight="1">
      <c r="A29" s="169" t="s">
        <v>214</v>
      </c>
      <c r="B29" s="227"/>
      <c r="C29" s="201"/>
      <c r="D29" s="421"/>
      <c r="E29" s="202"/>
      <c r="F29" s="227"/>
      <c r="G29" s="228"/>
      <c r="H29" s="228"/>
      <c r="I29" s="442"/>
      <c r="J29" s="227"/>
      <c r="K29" s="228"/>
    </row>
    <row r="30" spans="1:11" ht="15.95" customHeight="1">
      <c r="A30" s="229" t="s">
        <v>30</v>
      </c>
      <c r="B30" s="233"/>
      <c r="C30" s="231"/>
      <c r="D30" s="430">
        <v>0.42475487622585434</v>
      </c>
      <c r="E30" s="232">
        <v>0.4517943456819315</v>
      </c>
      <c r="F30" s="233">
        <v>0.47020373788502373</v>
      </c>
      <c r="G30" s="234">
        <v>0.45571050508361755</v>
      </c>
      <c r="H30" s="234">
        <v>0.40086228885768255</v>
      </c>
      <c r="I30" s="443">
        <v>0.51317840077379595</v>
      </c>
      <c r="J30" s="233">
        <v>0.43809066552077619</v>
      </c>
      <c r="K30" s="234">
        <v>0.4539059703616925</v>
      </c>
    </row>
    <row r="31" spans="1:11" ht="15.95" customHeight="1">
      <c r="A31" s="235" t="s">
        <v>365</v>
      </c>
      <c r="B31" s="236"/>
      <c r="C31" s="237"/>
      <c r="D31" s="431">
        <v>0.12665811867298685</v>
      </c>
      <c r="E31" s="238">
        <v>0.12705953489486596</v>
      </c>
      <c r="F31" s="236">
        <v>0.12224796644464007</v>
      </c>
      <c r="G31" s="237">
        <v>0.10882493918623613</v>
      </c>
      <c r="H31" s="237">
        <v>0.1077928238052701</v>
      </c>
      <c r="I31" s="238">
        <v>8.2027853213285554E-2</v>
      </c>
      <c r="J31" s="236">
        <v>0.12686074482395476</v>
      </c>
      <c r="K31" s="237">
        <v>9.493923874845038E-2</v>
      </c>
    </row>
    <row r="32" spans="1:11" ht="15.95" customHeight="1">
      <c r="A32" s="229" t="s">
        <v>71</v>
      </c>
      <c r="B32" s="239"/>
      <c r="C32" s="241"/>
      <c r="D32" s="432">
        <v>36.055604272828411</v>
      </c>
      <c r="E32" s="240">
        <v>9.0482421545130087</v>
      </c>
      <c r="F32" s="239">
        <v>8.2490194291926819</v>
      </c>
      <c r="G32" s="241">
        <v>25.580416781307097</v>
      </c>
      <c r="H32" s="241">
        <v>32.262727057603428</v>
      </c>
      <c r="I32" s="240">
        <v>30.887590388353882</v>
      </c>
      <c r="J32" s="239">
        <v>22.422877104470171</v>
      </c>
      <c r="K32" s="241">
        <v>31.576701196256252</v>
      </c>
    </row>
    <row r="33" spans="1:11" ht="15.95" customHeight="1">
      <c r="A33" s="242" t="s">
        <v>54</v>
      </c>
      <c r="B33" s="239"/>
      <c r="C33" s="241"/>
      <c r="D33" s="432">
        <v>148023.00071370666</v>
      </c>
      <c r="E33" s="240">
        <v>151929.07569843504</v>
      </c>
      <c r="F33" s="239">
        <v>153811.21826916726</v>
      </c>
      <c r="G33" s="241">
        <v>148767.05566788308</v>
      </c>
      <c r="H33" s="241">
        <v>153679.07198278315</v>
      </c>
      <c r="I33" s="240">
        <v>151122.05122290674</v>
      </c>
      <c r="J33" s="239">
        <v>148023.00071370666</v>
      </c>
      <c r="K33" s="241">
        <v>153679.07198278315</v>
      </c>
    </row>
    <row r="34" spans="1:11" ht="15.95" customHeight="1">
      <c r="A34" s="242" t="s">
        <v>364</v>
      </c>
      <c r="B34" s="239"/>
      <c r="C34" s="241"/>
      <c r="D34" s="432">
        <v>11586.1759886</v>
      </c>
      <c r="E34" s="240">
        <v>11500.2838527</v>
      </c>
      <c r="F34" s="239">
        <v>11482.652416200002</v>
      </c>
      <c r="G34" s="241">
        <v>11520.957473899998</v>
      </c>
      <c r="H34" s="241">
        <v>11431.158293299999</v>
      </c>
      <c r="I34" s="240">
        <v>11382.6523925</v>
      </c>
      <c r="J34" s="239">
        <v>11586.1759886</v>
      </c>
      <c r="K34" s="241">
        <v>11431.158293299999</v>
      </c>
    </row>
    <row r="35" spans="1:11" ht="15.95" customHeight="1">
      <c r="A35" s="242" t="s">
        <v>358</v>
      </c>
      <c r="B35" s="405"/>
      <c r="C35" s="406"/>
      <c r="D35" s="445">
        <v>7.1</v>
      </c>
      <c r="E35" s="446">
        <v>7</v>
      </c>
      <c r="F35" s="405">
        <v>6.9</v>
      </c>
      <c r="G35" s="406">
        <v>9.1</v>
      </c>
      <c r="H35" s="406">
        <v>12.9</v>
      </c>
      <c r="I35" s="446">
        <v>11.2</v>
      </c>
      <c r="J35" s="405"/>
      <c r="K35" s="406"/>
    </row>
    <row r="36" spans="1:11" ht="15.95" customHeight="1">
      <c r="A36" s="387" t="s">
        <v>404</v>
      </c>
      <c r="B36" s="221"/>
      <c r="C36" s="222"/>
      <c r="D36" s="433"/>
      <c r="E36" s="389"/>
      <c r="F36" s="221"/>
      <c r="G36" s="222"/>
      <c r="H36" s="222"/>
      <c r="I36" s="389"/>
      <c r="J36" s="221"/>
      <c r="K36" s="222"/>
    </row>
    <row r="37" spans="1:11" ht="15.95" customHeight="1">
      <c r="A37" s="242" t="s">
        <v>30</v>
      </c>
      <c r="B37" s="402"/>
      <c r="C37" s="391"/>
      <c r="D37" s="435">
        <v>0.45001743230089453</v>
      </c>
      <c r="E37" s="392">
        <v>0.44450371405816991</v>
      </c>
      <c r="F37" s="402">
        <v>0.45861419026703093</v>
      </c>
      <c r="G37" s="391">
        <v>0.4846959277132657</v>
      </c>
      <c r="H37" s="391">
        <v>0.49471273573922636</v>
      </c>
      <c r="I37" s="392">
        <v>0.48883237834522414</v>
      </c>
      <c r="J37" s="402"/>
      <c r="K37" s="391"/>
    </row>
    <row r="38" spans="1:11" ht="15.95" customHeight="1">
      <c r="A38" s="356" t="s">
        <v>406</v>
      </c>
      <c r="B38" s="403"/>
      <c r="C38" s="386"/>
      <c r="D38" s="436">
        <v>0.12120245524469769</v>
      </c>
      <c r="E38" s="385">
        <v>0.11649377702284133</v>
      </c>
      <c r="F38" s="403">
        <v>0.10521130079971269</v>
      </c>
      <c r="G38" s="404">
        <v>9.1446759699407743E-2</v>
      </c>
      <c r="H38" s="404">
        <v>8.6901422689369914E-2</v>
      </c>
      <c r="I38" s="444">
        <v>9.601880541176841E-2</v>
      </c>
      <c r="J38" s="403"/>
      <c r="K38" s="404"/>
    </row>
    <row r="39" spans="1:11" ht="15.95" customHeight="1">
      <c r="A39" s="351" t="s">
        <v>260</v>
      </c>
      <c r="B39" s="353"/>
      <c r="C39" s="228"/>
      <c r="D39" s="228"/>
      <c r="E39" s="228"/>
      <c r="F39" s="353"/>
      <c r="G39" s="353"/>
      <c r="H39" s="353"/>
      <c r="I39" s="353"/>
      <c r="J39" s="353"/>
      <c r="K39" s="353"/>
    </row>
    <row r="40" spans="1:11" ht="15.95" customHeight="1">
      <c r="A40" s="159" t="s">
        <v>366</v>
      </c>
      <c r="B40" s="63"/>
      <c r="C40" s="63"/>
      <c r="D40" s="63"/>
      <c r="E40" s="63"/>
      <c r="F40" s="190"/>
      <c r="G40" s="190"/>
      <c r="H40" s="190"/>
      <c r="I40" s="190"/>
      <c r="J40" s="190"/>
      <c r="K40" s="190"/>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321</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322</v>
      </c>
      <c r="B4" s="51"/>
      <c r="C4" s="51"/>
      <c r="D4" s="51"/>
      <c r="E4" s="51"/>
      <c r="F4" s="51"/>
      <c r="G4" s="51"/>
      <c r="H4" s="51"/>
      <c r="I4" s="51"/>
      <c r="J4" s="51"/>
      <c r="K4" s="51"/>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ht="15.95" customHeight="1">
      <c r="A6" s="266" t="s">
        <v>31</v>
      </c>
      <c r="B6" s="227"/>
      <c r="C6" s="201"/>
      <c r="D6" s="421">
        <v>540.66841263422145</v>
      </c>
      <c r="E6" s="202">
        <v>541.8424758301677</v>
      </c>
      <c r="F6" s="227">
        <v>549.91302136908735</v>
      </c>
      <c r="G6" s="228">
        <v>516.89234787745409</v>
      </c>
      <c r="H6" s="228">
        <v>505.8436460795495</v>
      </c>
      <c r="I6" s="202">
        <v>476.72829659740472</v>
      </c>
      <c r="J6" s="200">
        <v>1082.5108884643892</v>
      </c>
      <c r="K6" s="201">
        <v>982.57194267695422</v>
      </c>
    </row>
    <row r="7" spans="1:11" ht="15.95" customHeight="1">
      <c r="A7" s="157" t="s">
        <v>32</v>
      </c>
      <c r="B7" s="65"/>
      <c r="C7" s="66"/>
      <c r="D7" s="424">
        <v>4.1036268450000003E-4</v>
      </c>
      <c r="E7" s="64">
        <v>-5.1762596190000005E-4</v>
      </c>
      <c r="F7" s="65">
        <v>-2.9778039549999136E-4</v>
      </c>
      <c r="G7" s="63">
        <v>-3.6503354800260124E-2</v>
      </c>
      <c r="H7" s="63">
        <v>-9.7939399937388913E-2</v>
      </c>
      <c r="I7" s="64">
        <v>-9.6783927284763469E-2</v>
      </c>
      <c r="J7" s="62">
        <v>-1.0726327740000002E-4</v>
      </c>
      <c r="K7" s="66">
        <v>-0.19472332722215238</v>
      </c>
    </row>
    <row r="8" spans="1:11" ht="15.95" customHeight="1">
      <c r="A8" s="207" t="s">
        <v>70</v>
      </c>
      <c r="B8" s="209"/>
      <c r="C8" s="186"/>
      <c r="D8" s="422">
        <v>8.4703091773205923</v>
      </c>
      <c r="E8" s="197">
        <v>12.767208209408603</v>
      </c>
      <c r="F8" s="209">
        <v>10.300489902977404</v>
      </c>
      <c r="G8" s="210">
        <v>10.954709882288093</v>
      </c>
      <c r="H8" s="210">
        <v>14.476534483796495</v>
      </c>
      <c r="I8" s="440">
        <v>18.835685707266205</v>
      </c>
      <c r="J8" s="209">
        <v>21.237517386729195</v>
      </c>
      <c r="K8" s="210">
        <v>33.3122201910627</v>
      </c>
    </row>
    <row r="9" spans="1:11" ht="15.95" customHeight="1">
      <c r="A9" s="267" t="s">
        <v>301</v>
      </c>
      <c r="B9" s="268"/>
      <c r="C9" s="189"/>
      <c r="D9" s="423">
        <v>549.13913217422657</v>
      </c>
      <c r="E9" s="188">
        <v>554.60916641361439</v>
      </c>
      <c r="F9" s="268">
        <v>560.21321349166919</v>
      </c>
      <c r="G9" s="269">
        <v>527.81055440494185</v>
      </c>
      <c r="H9" s="269">
        <v>520.22224116340863</v>
      </c>
      <c r="I9" s="441">
        <v>495.46719837738613</v>
      </c>
      <c r="J9" s="268">
        <v>1103.748298587841</v>
      </c>
      <c r="K9" s="269">
        <v>1015.6894395407948</v>
      </c>
    </row>
    <row r="10" spans="1:11" ht="15.95" customHeight="1">
      <c r="A10" s="213" t="s">
        <v>302</v>
      </c>
      <c r="B10" s="268"/>
      <c r="C10" s="189"/>
      <c r="D10" s="423">
        <v>155.862482896649</v>
      </c>
      <c r="E10" s="188">
        <v>154.81259472605967</v>
      </c>
      <c r="F10" s="268">
        <v>123.49001424821756</v>
      </c>
      <c r="G10" s="269">
        <v>132.115925702205</v>
      </c>
      <c r="H10" s="269">
        <v>150.4843288978783</v>
      </c>
      <c r="I10" s="441">
        <v>131.45055604153151</v>
      </c>
      <c r="J10" s="268">
        <v>310.67507762270867</v>
      </c>
      <c r="K10" s="269">
        <v>281.93488493940981</v>
      </c>
    </row>
    <row r="11" spans="1:11" ht="15.95" customHeight="1">
      <c r="A11" s="266" t="s">
        <v>33</v>
      </c>
      <c r="B11" s="227"/>
      <c r="C11" s="201"/>
      <c r="D11" s="421">
        <v>0</v>
      </c>
      <c r="E11" s="202">
        <v>0</v>
      </c>
      <c r="F11" s="227">
        <v>5.2000000000000046E-2</v>
      </c>
      <c r="G11" s="228">
        <v>0.50969241865136883</v>
      </c>
      <c r="H11" s="228">
        <v>0.41964506654835843</v>
      </c>
      <c r="I11" s="442">
        <v>0.13600000000000001</v>
      </c>
      <c r="J11" s="227">
        <v>0</v>
      </c>
      <c r="K11" s="228">
        <v>0.55564506654835844</v>
      </c>
    </row>
    <row r="12" spans="1:11" ht="15.95" customHeight="1">
      <c r="A12" s="207" t="s">
        <v>50</v>
      </c>
      <c r="B12" s="209"/>
      <c r="C12" s="186"/>
      <c r="D12" s="422">
        <v>0.78753783326773297</v>
      </c>
      <c r="E12" s="197">
        <v>-3.5812937466642714</v>
      </c>
      <c r="F12" s="209">
        <v>-0.50998288710858652</v>
      </c>
      <c r="G12" s="210">
        <v>-4.5608236032357858</v>
      </c>
      <c r="H12" s="210">
        <v>-2.72221863908449</v>
      </c>
      <c r="I12" s="440">
        <v>-4.7086187254809513</v>
      </c>
      <c r="J12" s="209">
        <v>-2.7937559133965384</v>
      </c>
      <c r="K12" s="210">
        <v>-7.4308373645654413</v>
      </c>
    </row>
    <row r="13" spans="1:11" ht="15.95" customHeight="1">
      <c r="A13" s="213" t="s">
        <v>46</v>
      </c>
      <c r="B13" s="268"/>
      <c r="C13" s="189"/>
      <c r="D13" s="423">
        <v>0.78753783326773297</v>
      </c>
      <c r="E13" s="188">
        <v>-3.5812937466642714</v>
      </c>
      <c r="F13" s="268">
        <v>-0.45798288710858648</v>
      </c>
      <c r="G13" s="269">
        <v>-4.0511311845844169</v>
      </c>
      <c r="H13" s="269">
        <v>-2.3025735725361316</v>
      </c>
      <c r="I13" s="188">
        <v>-4.5726187254809512</v>
      </c>
      <c r="J13" s="214">
        <v>-2.7937559133965384</v>
      </c>
      <c r="K13" s="189">
        <v>-6.8751922980170832</v>
      </c>
    </row>
    <row r="14" spans="1:11" ht="15.95" customHeight="1">
      <c r="A14" s="266" t="s">
        <v>354</v>
      </c>
      <c r="B14" s="227"/>
      <c r="C14" s="201"/>
      <c r="D14" s="421">
        <v>8.3787449342499283</v>
      </c>
      <c r="E14" s="202">
        <v>-19.349568544671538</v>
      </c>
      <c r="F14" s="227">
        <v>-5.5113041047538411</v>
      </c>
      <c r="G14" s="228">
        <v>3.0307811209651634</v>
      </c>
      <c r="H14" s="228">
        <v>1.6892300925484489</v>
      </c>
      <c r="I14" s="202">
        <v>3.3471786966844839</v>
      </c>
      <c r="J14" s="200">
        <v>-10.970823610421609</v>
      </c>
      <c r="K14" s="201">
        <v>5.036408789232933</v>
      </c>
    </row>
    <row r="15" spans="1:11" ht="15.95" customHeight="1">
      <c r="A15" s="207" t="s">
        <v>34</v>
      </c>
      <c r="B15" s="209"/>
      <c r="C15" s="186"/>
      <c r="D15" s="422">
        <v>2.0499277000256733</v>
      </c>
      <c r="E15" s="197">
        <v>18.988074313719835</v>
      </c>
      <c r="F15" s="209">
        <v>15.118166549315081</v>
      </c>
      <c r="G15" s="210">
        <v>1.3605992617426352</v>
      </c>
      <c r="H15" s="210">
        <v>7.5199760158498066</v>
      </c>
      <c r="I15" s="197">
        <v>-5.219673588567133</v>
      </c>
      <c r="J15" s="196">
        <v>21.038002013745508</v>
      </c>
      <c r="K15" s="186">
        <v>2.3003024272826735</v>
      </c>
    </row>
    <row r="16" spans="1:11" ht="15.95" customHeight="1">
      <c r="A16" s="213" t="s">
        <v>49</v>
      </c>
      <c r="B16" s="268"/>
      <c r="C16" s="189"/>
      <c r="D16" s="423">
        <v>10.428672634275602</v>
      </c>
      <c r="E16" s="188">
        <v>-0.36149423095170263</v>
      </c>
      <c r="F16" s="268">
        <v>9.6068624445612407</v>
      </c>
      <c r="G16" s="269">
        <v>4.3913803827077986</v>
      </c>
      <c r="H16" s="269">
        <v>9.2092061083982557</v>
      </c>
      <c r="I16" s="188">
        <v>-1.8724948918826492</v>
      </c>
      <c r="J16" s="214">
        <v>10.067178403323899</v>
      </c>
      <c r="K16" s="189">
        <v>7.3367112165156065</v>
      </c>
    </row>
    <row r="17" spans="1:11" s="158" customFormat="1" ht="15.95" customHeight="1">
      <c r="A17" s="78" t="s">
        <v>35</v>
      </c>
      <c r="B17" s="211"/>
      <c r="C17" s="184"/>
      <c r="D17" s="378">
        <v>716.21782553841888</v>
      </c>
      <c r="E17" s="183">
        <v>705.47897316205808</v>
      </c>
      <c r="F17" s="211">
        <v>692.85210729733933</v>
      </c>
      <c r="G17" s="212">
        <v>660.26672930527025</v>
      </c>
      <c r="H17" s="212">
        <v>677.61320259714898</v>
      </c>
      <c r="I17" s="183">
        <v>620.47264080155401</v>
      </c>
      <c r="J17" s="198">
        <v>1421.6967987004768</v>
      </c>
      <c r="K17" s="184">
        <v>1298.085843398703</v>
      </c>
    </row>
    <row r="18" spans="1:11" s="158" customFormat="1" ht="15.95" customHeight="1">
      <c r="A18" s="251" t="s">
        <v>223</v>
      </c>
      <c r="B18" s="262"/>
      <c r="C18" s="248"/>
      <c r="D18" s="426">
        <v>173.99309339662639</v>
      </c>
      <c r="E18" s="202">
        <v>160.72040278459761</v>
      </c>
      <c r="F18" s="262">
        <v>168.29014627480419</v>
      </c>
      <c r="G18" s="248">
        <v>153.65102515982915</v>
      </c>
      <c r="H18" s="248">
        <v>156.98615681454316</v>
      </c>
      <c r="I18" s="247">
        <v>148.50594854138282</v>
      </c>
      <c r="J18" s="262">
        <v>334.713496181224</v>
      </c>
      <c r="K18" s="248">
        <v>305.49210535592601</v>
      </c>
    </row>
    <row r="19" spans="1:11" s="158" customFormat="1" ht="15.95" customHeight="1">
      <c r="A19" s="223" t="s">
        <v>224</v>
      </c>
      <c r="B19" s="270"/>
      <c r="C19" s="254"/>
      <c r="D19" s="427">
        <v>0.45217505031454763</v>
      </c>
      <c r="E19" s="253">
        <v>16.816619363064977</v>
      </c>
      <c r="F19" s="270">
        <v>26.586043020796886</v>
      </c>
      <c r="G19" s="254">
        <v>-3.8406691490276437</v>
      </c>
      <c r="H19" s="254">
        <v>-1.2811604499901676</v>
      </c>
      <c r="I19" s="253">
        <v>21.467642485922678</v>
      </c>
      <c r="J19" s="270">
        <v>17.268794413379524</v>
      </c>
      <c r="K19" s="254">
        <v>20.18648203593251</v>
      </c>
    </row>
    <row r="20" spans="1:11" ht="15.95" customHeight="1">
      <c r="A20" s="78" t="s">
        <v>37</v>
      </c>
      <c r="B20" s="198"/>
      <c r="C20" s="184"/>
      <c r="D20" s="378">
        <v>174.44526844694093</v>
      </c>
      <c r="E20" s="183">
        <v>177.53702214766258</v>
      </c>
      <c r="F20" s="198">
        <v>194.87618929560108</v>
      </c>
      <c r="G20" s="184">
        <v>149.81035601080151</v>
      </c>
      <c r="H20" s="184">
        <v>155.70499636455301</v>
      </c>
      <c r="I20" s="183">
        <v>169.9735910273055</v>
      </c>
      <c r="J20" s="198">
        <v>351.98229059460351</v>
      </c>
      <c r="K20" s="184">
        <v>325.67858739185851</v>
      </c>
    </row>
    <row r="21" spans="1:11" ht="15.95" customHeight="1">
      <c r="A21" s="78" t="s">
        <v>38</v>
      </c>
      <c r="B21" s="198"/>
      <c r="C21" s="184"/>
      <c r="D21" s="378">
        <v>541.77255709147789</v>
      </c>
      <c r="E21" s="183">
        <v>527.9419510143955</v>
      </c>
      <c r="F21" s="198">
        <v>497.97591800173825</v>
      </c>
      <c r="G21" s="184">
        <v>510.45637329446873</v>
      </c>
      <c r="H21" s="184">
        <v>521.90820623259594</v>
      </c>
      <c r="I21" s="183">
        <v>450.49904977424853</v>
      </c>
      <c r="J21" s="198">
        <v>1069.7145081058734</v>
      </c>
      <c r="K21" s="184">
        <v>972.40725600684448</v>
      </c>
    </row>
    <row r="22" spans="1:11" ht="15.95" customHeight="1">
      <c r="A22" s="213" t="s">
        <v>64</v>
      </c>
      <c r="B22" s="214"/>
      <c r="C22" s="189"/>
      <c r="D22" s="423">
        <v>93.577414663957555</v>
      </c>
      <c r="E22" s="188">
        <v>16.849581044907779</v>
      </c>
      <c r="F22" s="214">
        <v>1.6439834884270113</v>
      </c>
      <c r="G22" s="189">
        <v>85.551797663682663</v>
      </c>
      <c r="H22" s="189">
        <v>59.698315735242076</v>
      </c>
      <c r="I22" s="188">
        <v>97.80907189912746</v>
      </c>
      <c r="J22" s="214">
        <v>110.42699570886533</v>
      </c>
      <c r="K22" s="189">
        <v>157.50738763436954</v>
      </c>
    </row>
    <row r="23" spans="1:11" s="158" customFormat="1" ht="15.95" customHeight="1">
      <c r="A23" s="215" t="s">
        <v>27</v>
      </c>
      <c r="B23" s="216"/>
      <c r="C23" s="217"/>
      <c r="D23" s="425">
        <v>448.19514242752035</v>
      </c>
      <c r="E23" s="218">
        <v>511.09236996948772</v>
      </c>
      <c r="F23" s="216">
        <v>496.33193451331124</v>
      </c>
      <c r="G23" s="217">
        <v>424.9045756307861</v>
      </c>
      <c r="H23" s="217">
        <v>462.20989049735385</v>
      </c>
      <c r="I23" s="218">
        <v>352.68997787512109</v>
      </c>
      <c r="J23" s="216">
        <v>959.28751239700807</v>
      </c>
      <c r="K23" s="217">
        <v>814.89986837247488</v>
      </c>
    </row>
    <row r="24" spans="1:11" s="158" customFormat="1" ht="15.95" customHeight="1">
      <c r="A24" s="251" t="s">
        <v>39</v>
      </c>
      <c r="B24" s="262"/>
      <c r="C24" s="248"/>
      <c r="D24" s="426">
        <v>108.27571906287547</v>
      </c>
      <c r="E24" s="202">
        <v>120.4366295788701</v>
      </c>
      <c r="F24" s="262">
        <v>124.2857789145952</v>
      </c>
      <c r="G24" s="248">
        <v>106.78139018374628</v>
      </c>
      <c r="H24" s="248">
        <v>109.58474365182941</v>
      </c>
      <c r="I24" s="247">
        <v>83.42700942742924</v>
      </c>
      <c r="J24" s="262">
        <v>228.71234864174556</v>
      </c>
      <c r="K24" s="248">
        <v>193.01175307925865</v>
      </c>
    </row>
    <row r="25" spans="1:11" s="158" customFormat="1" ht="15.95" customHeight="1">
      <c r="A25" s="223" t="s">
        <v>303</v>
      </c>
      <c r="B25" s="270"/>
      <c r="C25" s="254"/>
      <c r="D25" s="427">
        <v>0.52864738806220002</v>
      </c>
      <c r="E25" s="253">
        <v>1.6315184120924</v>
      </c>
      <c r="F25" s="270">
        <v>-0.32227429089230064</v>
      </c>
      <c r="G25" s="254">
        <v>1.1865815450171997</v>
      </c>
      <c r="H25" s="254">
        <v>0.88296729722290013</v>
      </c>
      <c r="I25" s="253">
        <v>1.6521553533224</v>
      </c>
      <c r="J25" s="270">
        <v>2.1601658001546</v>
      </c>
      <c r="K25" s="254">
        <v>2.5351226505453002</v>
      </c>
    </row>
    <row r="26" spans="1:11" s="158" customFormat="1" ht="15.95" customHeight="1">
      <c r="A26" s="255" t="s">
        <v>28</v>
      </c>
      <c r="B26" s="216"/>
      <c r="C26" s="217"/>
      <c r="D26" s="425">
        <v>339.39077597658269</v>
      </c>
      <c r="E26" s="218">
        <v>389.02422197852519</v>
      </c>
      <c r="F26" s="216">
        <v>372.36842988960836</v>
      </c>
      <c r="G26" s="217">
        <v>316.93660390202263</v>
      </c>
      <c r="H26" s="217">
        <v>351.74217954830158</v>
      </c>
      <c r="I26" s="218">
        <v>267.61081309436941</v>
      </c>
      <c r="J26" s="216">
        <v>728.41499795510788</v>
      </c>
      <c r="K26" s="217">
        <v>619.35299264267098</v>
      </c>
    </row>
    <row r="27" spans="1:11" s="158" customFormat="1" ht="15.95" customHeight="1">
      <c r="A27" s="223" t="s">
        <v>43</v>
      </c>
      <c r="B27" s="196"/>
      <c r="C27" s="186"/>
      <c r="D27" s="422"/>
      <c r="E27" s="197"/>
      <c r="F27" s="196"/>
      <c r="G27" s="186"/>
      <c r="H27" s="186"/>
      <c r="I27" s="197"/>
      <c r="J27" s="196">
        <v>0</v>
      </c>
      <c r="K27" s="186">
        <v>0</v>
      </c>
    </row>
    <row r="28" spans="1:11" s="158" customFormat="1" ht="15.95" customHeight="1">
      <c r="A28" s="255" t="s">
        <v>29</v>
      </c>
      <c r="B28" s="198"/>
      <c r="C28" s="184"/>
      <c r="D28" s="378">
        <v>339.39077597658269</v>
      </c>
      <c r="E28" s="183">
        <v>389.02422197852519</v>
      </c>
      <c r="F28" s="198">
        <v>372.36842988960836</v>
      </c>
      <c r="G28" s="184">
        <v>316.93660390202263</v>
      </c>
      <c r="H28" s="184">
        <v>351.74217954830158</v>
      </c>
      <c r="I28" s="183">
        <v>267.61081309436941</v>
      </c>
      <c r="J28" s="198">
        <v>728.41499795510788</v>
      </c>
      <c r="K28" s="184">
        <v>619.35299264267098</v>
      </c>
    </row>
    <row r="29" spans="1:11" ht="15.95" customHeight="1">
      <c r="A29" s="169" t="s">
        <v>214</v>
      </c>
      <c r="B29" s="227"/>
      <c r="C29" s="201"/>
      <c r="D29" s="421"/>
      <c r="E29" s="202"/>
      <c r="F29" s="227"/>
      <c r="G29" s="228"/>
      <c r="H29" s="228"/>
      <c r="I29" s="442"/>
      <c r="J29" s="227"/>
      <c r="K29" s="228"/>
    </row>
    <row r="30" spans="1:11" ht="15.95" customHeight="1">
      <c r="A30" s="229" t="s">
        <v>30</v>
      </c>
      <c r="B30" s="233"/>
      <c r="C30" s="231"/>
      <c r="D30" s="430">
        <v>0.24356454450962761</v>
      </c>
      <c r="E30" s="232">
        <v>0.25165459057116352</v>
      </c>
      <c r="F30" s="233">
        <v>0.28126664730193202</v>
      </c>
      <c r="G30" s="234">
        <v>0.22689369214231242</v>
      </c>
      <c r="H30" s="234">
        <v>0.22978447847203756</v>
      </c>
      <c r="I30" s="443">
        <v>0.27394212065132495</v>
      </c>
      <c r="J30" s="233">
        <v>0.24757901327226606</v>
      </c>
      <c r="K30" s="234">
        <v>0.2508914098771412</v>
      </c>
    </row>
    <row r="31" spans="1:11" ht="15.95" customHeight="1">
      <c r="A31" s="235" t="s">
        <v>365</v>
      </c>
      <c r="B31" s="236"/>
      <c r="C31" s="237"/>
      <c r="D31" s="431">
        <v>0.16490399305889228</v>
      </c>
      <c r="E31" s="238">
        <v>0.18694920507984839</v>
      </c>
      <c r="F31" s="236">
        <v>0.18642366946119654</v>
      </c>
      <c r="G31" s="237">
        <v>0.1659008346462133</v>
      </c>
      <c r="H31" s="237">
        <v>0.18730095843355501</v>
      </c>
      <c r="I31" s="238">
        <v>0.14567294834106959</v>
      </c>
      <c r="J31" s="236">
        <v>0.17600179747349798</v>
      </c>
      <c r="K31" s="237">
        <v>0.16667806646060149</v>
      </c>
    </row>
    <row r="32" spans="1:11" ht="15.95" customHeight="1">
      <c r="A32" s="229" t="s">
        <v>71</v>
      </c>
      <c r="B32" s="239"/>
      <c r="C32" s="241"/>
      <c r="D32" s="432">
        <v>54.476284475196671</v>
      </c>
      <c r="E32" s="240">
        <v>9.67608701960744</v>
      </c>
      <c r="F32" s="239">
        <v>0.98851423620700785</v>
      </c>
      <c r="G32" s="241">
        <v>53.538183774731785</v>
      </c>
      <c r="H32" s="241">
        <v>38.051347797874961</v>
      </c>
      <c r="I32" s="240">
        <v>63.498382834552125</v>
      </c>
      <c r="J32" s="239">
        <v>31.923367831654204</v>
      </c>
      <c r="K32" s="241">
        <v>50.658038663650679</v>
      </c>
    </row>
    <row r="33" spans="1:11" ht="15.95" customHeight="1">
      <c r="A33" s="229" t="s">
        <v>54</v>
      </c>
      <c r="B33" s="239"/>
      <c r="C33" s="241"/>
      <c r="D33" s="432">
        <v>67992.72855102559</v>
      </c>
      <c r="E33" s="240">
        <v>69428.412505778804</v>
      </c>
      <c r="F33" s="239">
        <v>69880.636788747855</v>
      </c>
      <c r="G33" s="241">
        <v>63166.186673103803</v>
      </c>
      <c r="H33" s="241">
        <v>64670.496055846343</v>
      </c>
      <c r="I33" s="240">
        <v>60840.570836929583</v>
      </c>
      <c r="J33" s="239">
        <v>67992.72855102559</v>
      </c>
      <c r="K33" s="241">
        <v>64670.496055846343</v>
      </c>
    </row>
    <row r="34" spans="1:11" ht="15.95" customHeight="1">
      <c r="A34" s="387" t="s">
        <v>404</v>
      </c>
      <c r="B34" s="221"/>
      <c r="C34" s="222"/>
      <c r="D34" s="433"/>
      <c r="E34" s="389"/>
      <c r="F34" s="221"/>
      <c r="G34" s="222"/>
      <c r="H34" s="222"/>
      <c r="I34" s="389"/>
      <c r="J34" s="221"/>
      <c r="K34" s="222"/>
    </row>
    <row r="35" spans="1:11" ht="15.95" customHeight="1">
      <c r="A35" s="242" t="s">
        <v>30</v>
      </c>
      <c r="B35" s="402"/>
      <c r="C35" s="391"/>
      <c r="D35" s="435">
        <v>0.25106851317886231</v>
      </c>
      <c r="E35" s="392">
        <v>0.24776179934801532</v>
      </c>
      <c r="F35" s="402">
        <v>0.25285302857036646</v>
      </c>
      <c r="G35" s="391">
        <v>0.25360336102228603</v>
      </c>
      <c r="H35" s="391">
        <v>0.26138533722496882</v>
      </c>
      <c r="I35" s="392">
        <v>0.2647365483720957</v>
      </c>
      <c r="J35" s="402"/>
      <c r="K35" s="391"/>
    </row>
    <row r="36" spans="1:11" ht="15.95" customHeight="1">
      <c r="A36" s="356" t="s">
        <v>406</v>
      </c>
      <c r="B36" s="403"/>
      <c r="C36" s="386"/>
      <c r="D36" s="436">
        <v>0.17617910579524262</v>
      </c>
      <c r="E36" s="385">
        <v>0.18178179583361145</v>
      </c>
      <c r="F36" s="403">
        <v>0.17163808057824786</v>
      </c>
      <c r="G36" s="404">
        <v>0.16448591024995018</v>
      </c>
      <c r="H36" s="404">
        <v>0.16752565148504411</v>
      </c>
      <c r="I36" s="444">
        <v>0.16503606674803198</v>
      </c>
      <c r="J36" s="403"/>
      <c r="K36" s="404"/>
    </row>
    <row r="37" spans="1:11" ht="15.95" customHeight="1">
      <c r="A37" s="351" t="s">
        <v>260</v>
      </c>
      <c r="B37" s="353"/>
      <c r="C37" s="228"/>
      <c r="D37" s="228"/>
      <c r="E37" s="228"/>
      <c r="F37" s="353"/>
      <c r="G37" s="353"/>
      <c r="H37" s="353"/>
      <c r="I37" s="353"/>
      <c r="J37" s="353"/>
      <c r="K37" s="353"/>
    </row>
    <row r="38" spans="1:11" ht="15.95" customHeight="1">
      <c r="A38" s="159" t="s">
        <v>366</v>
      </c>
      <c r="B38" s="63"/>
      <c r="C38" s="63"/>
      <c r="D38" s="63"/>
      <c r="E38" s="63"/>
      <c r="F38" s="190"/>
      <c r="G38" s="190"/>
      <c r="H38" s="190"/>
      <c r="I38" s="190"/>
      <c r="J38" s="190"/>
      <c r="K38" s="190"/>
    </row>
    <row r="39" spans="1:11" ht="15.95" customHeight="1">
      <c r="A39" s="159"/>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323</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324</v>
      </c>
      <c r="B4" s="51"/>
      <c r="C4" s="51"/>
      <c r="D4" s="51"/>
      <c r="E4" s="51"/>
      <c r="F4" s="51"/>
      <c r="G4" s="51"/>
      <c r="H4" s="51"/>
      <c r="I4" s="51"/>
      <c r="J4" s="51"/>
      <c r="K4" s="51"/>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ht="15.95" customHeight="1">
      <c r="A6" s="266" t="s">
        <v>31</v>
      </c>
      <c r="B6" s="227"/>
      <c r="C6" s="201"/>
      <c r="D6" s="421">
        <v>278.80450856185286</v>
      </c>
      <c r="E6" s="202">
        <v>260.35881181206213</v>
      </c>
      <c r="F6" s="227">
        <v>266.46994838875412</v>
      </c>
      <c r="G6" s="228">
        <v>253.48301279721022</v>
      </c>
      <c r="H6" s="228">
        <v>239.8491347627517</v>
      </c>
      <c r="I6" s="202">
        <v>237.31693689478283</v>
      </c>
      <c r="J6" s="200">
        <v>539.16332037391498</v>
      </c>
      <c r="K6" s="201">
        <v>477.16607165753453</v>
      </c>
    </row>
    <row r="7" spans="1:11" ht="15.95" customHeight="1">
      <c r="A7" s="157" t="s">
        <v>32</v>
      </c>
      <c r="B7" s="65"/>
      <c r="C7" s="66"/>
      <c r="D7" s="424">
        <v>-0.47527976971999408</v>
      </c>
      <c r="E7" s="64">
        <v>-0.49220054323545814</v>
      </c>
      <c r="F7" s="65">
        <v>-0.56675040817240019</v>
      </c>
      <c r="G7" s="63">
        <v>-0.67818479376390028</v>
      </c>
      <c r="H7" s="63">
        <v>-0.69746744834719987</v>
      </c>
      <c r="I7" s="64">
        <v>-0.70938871723609997</v>
      </c>
      <c r="J7" s="62">
        <v>-0.96748031295545223</v>
      </c>
      <c r="K7" s="66">
        <v>-1.4068561655832998</v>
      </c>
    </row>
    <row r="8" spans="1:11" ht="15.95" customHeight="1">
      <c r="A8" s="207" t="s">
        <v>70</v>
      </c>
      <c r="B8" s="209"/>
      <c r="C8" s="186"/>
      <c r="D8" s="422">
        <v>5.6447734957685007</v>
      </c>
      <c r="E8" s="197">
        <v>8.4578283200971001</v>
      </c>
      <c r="F8" s="209">
        <v>7.0545941518171063</v>
      </c>
      <c r="G8" s="210">
        <v>7.8752536881436974</v>
      </c>
      <c r="H8" s="210">
        <v>10.620853714641399</v>
      </c>
      <c r="I8" s="440">
        <v>13.499826900132401</v>
      </c>
      <c r="J8" s="209">
        <v>14.102601815865601</v>
      </c>
      <c r="K8" s="210">
        <v>24.1206806147738</v>
      </c>
    </row>
    <row r="9" spans="1:11" ht="15.95" customHeight="1">
      <c r="A9" s="267" t="s">
        <v>301</v>
      </c>
      <c r="B9" s="268"/>
      <c r="C9" s="189"/>
      <c r="D9" s="423">
        <v>283.97400228790138</v>
      </c>
      <c r="E9" s="188">
        <v>268.32443958892378</v>
      </c>
      <c r="F9" s="268">
        <v>272.95779213239882</v>
      </c>
      <c r="G9" s="269">
        <v>260.68008169159003</v>
      </c>
      <c r="H9" s="269">
        <v>249.77252102904589</v>
      </c>
      <c r="I9" s="441">
        <v>250.10737507767914</v>
      </c>
      <c r="J9" s="268">
        <v>552.29844187682511</v>
      </c>
      <c r="K9" s="269">
        <v>499.87989610672503</v>
      </c>
    </row>
    <row r="10" spans="1:11" ht="15.95" customHeight="1">
      <c r="A10" s="213" t="s">
        <v>302</v>
      </c>
      <c r="B10" s="268"/>
      <c r="C10" s="189"/>
      <c r="D10" s="423">
        <v>102.70118712451779</v>
      </c>
      <c r="E10" s="188">
        <v>98.280227798500363</v>
      </c>
      <c r="F10" s="268">
        <v>94.927173546458505</v>
      </c>
      <c r="G10" s="269">
        <v>92.892001400510651</v>
      </c>
      <c r="H10" s="269">
        <v>94.690784493338384</v>
      </c>
      <c r="I10" s="441">
        <v>83.797094653210621</v>
      </c>
      <c r="J10" s="268">
        <v>200.98141492301815</v>
      </c>
      <c r="K10" s="269">
        <v>178.48787914654901</v>
      </c>
    </row>
    <row r="11" spans="1:11" ht="15.95" customHeight="1">
      <c r="A11" s="266" t="s">
        <v>33</v>
      </c>
      <c r="B11" s="227"/>
      <c r="C11" s="201"/>
      <c r="D11" s="421">
        <v>5.224796778604073E-3</v>
      </c>
      <c r="E11" s="202">
        <v>4.0498028116000328E-3</v>
      </c>
      <c r="F11" s="227">
        <v>4.3669729658904616E-3</v>
      </c>
      <c r="G11" s="228">
        <v>3.327128903642354E-3</v>
      </c>
      <c r="H11" s="228">
        <v>7.9968925731141116E-2</v>
      </c>
      <c r="I11" s="442">
        <v>5.3319006374269104E-3</v>
      </c>
      <c r="J11" s="227">
        <v>9.2745995902041058E-3</v>
      </c>
      <c r="K11" s="228">
        <v>8.5300826368568033E-2</v>
      </c>
    </row>
    <row r="12" spans="1:11" ht="15.95" customHeight="1">
      <c r="A12" s="207" t="s">
        <v>50</v>
      </c>
      <c r="B12" s="209"/>
      <c r="C12" s="186"/>
      <c r="D12" s="422">
        <v>0</v>
      </c>
      <c r="E12" s="197">
        <v>0</v>
      </c>
      <c r="F12" s="209">
        <v>0</v>
      </c>
      <c r="G12" s="210">
        <v>0</v>
      </c>
      <c r="H12" s="210">
        <v>0</v>
      </c>
      <c r="I12" s="440">
        <v>0</v>
      </c>
      <c r="J12" s="209">
        <v>0</v>
      </c>
      <c r="K12" s="210">
        <v>0</v>
      </c>
    </row>
    <row r="13" spans="1:11" ht="15.95" customHeight="1">
      <c r="A13" s="213" t="s">
        <v>46</v>
      </c>
      <c r="B13" s="268"/>
      <c r="C13" s="189"/>
      <c r="D13" s="423">
        <v>5.224796778604073E-3</v>
      </c>
      <c r="E13" s="188">
        <v>4.0498028116000328E-3</v>
      </c>
      <c r="F13" s="268">
        <v>4.3669729658904616E-3</v>
      </c>
      <c r="G13" s="269">
        <v>3.327128903642354E-3</v>
      </c>
      <c r="H13" s="269">
        <v>7.9968925731141116E-2</v>
      </c>
      <c r="I13" s="188">
        <v>5.3319006374269104E-3</v>
      </c>
      <c r="J13" s="214">
        <v>9.2745995902041058E-3</v>
      </c>
      <c r="K13" s="189">
        <v>8.5300826368568033E-2</v>
      </c>
    </row>
    <row r="14" spans="1:11" ht="15.95" customHeight="1">
      <c r="A14" s="266" t="s">
        <v>354</v>
      </c>
      <c r="B14" s="227"/>
      <c r="C14" s="201"/>
      <c r="D14" s="421">
        <v>9.5542196064910865</v>
      </c>
      <c r="E14" s="202">
        <v>10.225931148702793</v>
      </c>
      <c r="F14" s="227">
        <v>19.942969167861328</v>
      </c>
      <c r="G14" s="228">
        <v>6.6842359749178986</v>
      </c>
      <c r="H14" s="228">
        <v>8.8159855321025375</v>
      </c>
      <c r="I14" s="202">
        <v>8.8068485354746482</v>
      </c>
      <c r="J14" s="200">
        <v>19.78015075519388</v>
      </c>
      <c r="K14" s="201">
        <v>17.622834067577188</v>
      </c>
    </row>
    <row r="15" spans="1:11" ht="15.95" customHeight="1">
      <c r="A15" s="207" t="s">
        <v>34</v>
      </c>
      <c r="B15" s="209"/>
      <c r="C15" s="186"/>
      <c r="D15" s="422">
        <v>-0.65423866534797392</v>
      </c>
      <c r="E15" s="197">
        <v>2.6527719101436902</v>
      </c>
      <c r="F15" s="209">
        <v>5.0266683342984955</v>
      </c>
      <c r="G15" s="210">
        <v>1.8870390630033711</v>
      </c>
      <c r="H15" s="210">
        <v>1.0768235474854677</v>
      </c>
      <c r="I15" s="197">
        <v>2.3207226948161015</v>
      </c>
      <c r="J15" s="196">
        <v>1.9985332447957163</v>
      </c>
      <c r="K15" s="186">
        <v>3.3975462423015692</v>
      </c>
    </row>
    <row r="16" spans="1:11" ht="15.95" customHeight="1">
      <c r="A16" s="213" t="s">
        <v>49</v>
      </c>
      <c r="B16" s="268"/>
      <c r="C16" s="189"/>
      <c r="D16" s="423">
        <v>8.899980941143113</v>
      </c>
      <c r="E16" s="188">
        <v>12.878703058846483</v>
      </c>
      <c r="F16" s="268">
        <v>24.969637502159824</v>
      </c>
      <c r="G16" s="269">
        <v>8.5712750379212697</v>
      </c>
      <c r="H16" s="269">
        <v>9.8928090795880053</v>
      </c>
      <c r="I16" s="188">
        <v>11.12757123029075</v>
      </c>
      <c r="J16" s="214">
        <v>21.778683999989596</v>
      </c>
      <c r="K16" s="189">
        <v>21.020380309878753</v>
      </c>
    </row>
    <row r="17" spans="1:11" s="158" customFormat="1" ht="15.95" customHeight="1">
      <c r="A17" s="78" t="s">
        <v>35</v>
      </c>
      <c r="B17" s="211"/>
      <c r="C17" s="184"/>
      <c r="D17" s="378">
        <v>395.58039515034085</v>
      </c>
      <c r="E17" s="183">
        <v>379.48742024908222</v>
      </c>
      <c r="F17" s="211">
        <v>392.85897015398302</v>
      </c>
      <c r="G17" s="212">
        <v>362.14668525892563</v>
      </c>
      <c r="H17" s="212">
        <v>354.43608352770343</v>
      </c>
      <c r="I17" s="183">
        <v>345.03737286181797</v>
      </c>
      <c r="J17" s="198">
        <v>775.06781539942313</v>
      </c>
      <c r="K17" s="184">
        <v>699.47345638952129</v>
      </c>
    </row>
    <row r="18" spans="1:11" s="158" customFormat="1" ht="15.95" customHeight="1">
      <c r="A18" s="251" t="s">
        <v>223</v>
      </c>
      <c r="B18" s="262"/>
      <c r="C18" s="248"/>
      <c r="D18" s="426">
        <v>189.56443774331188</v>
      </c>
      <c r="E18" s="202">
        <v>187.12411868446969</v>
      </c>
      <c r="F18" s="262">
        <v>187.39483305161485</v>
      </c>
      <c r="G18" s="248">
        <v>179.17330593843519</v>
      </c>
      <c r="H18" s="248">
        <v>185.46445496382611</v>
      </c>
      <c r="I18" s="247">
        <v>178.95215043198738</v>
      </c>
      <c r="J18" s="262">
        <v>376.68855642778158</v>
      </c>
      <c r="K18" s="248">
        <v>364.41660539581346</v>
      </c>
    </row>
    <row r="19" spans="1:11" s="158" customFormat="1" ht="15.95" customHeight="1">
      <c r="A19" s="223" t="s">
        <v>224</v>
      </c>
      <c r="B19" s="270"/>
      <c r="C19" s="254"/>
      <c r="D19" s="427">
        <v>1.2685511511514598</v>
      </c>
      <c r="E19" s="253">
        <v>18.692750444323323</v>
      </c>
      <c r="F19" s="270">
        <v>21.508265798643329</v>
      </c>
      <c r="G19" s="254">
        <v>-4.3856025889236427</v>
      </c>
      <c r="H19" s="254">
        <v>5.063429585183286</v>
      </c>
      <c r="I19" s="253">
        <v>23.030293026924358</v>
      </c>
      <c r="J19" s="270">
        <v>19.961301595474783</v>
      </c>
      <c r="K19" s="254">
        <v>28.093722612107644</v>
      </c>
    </row>
    <row r="20" spans="1:11" ht="15.95" customHeight="1">
      <c r="A20" s="78" t="s">
        <v>37</v>
      </c>
      <c r="B20" s="198"/>
      <c r="C20" s="184"/>
      <c r="D20" s="378">
        <v>190.83298889446334</v>
      </c>
      <c r="E20" s="183">
        <v>205.816869128793</v>
      </c>
      <c r="F20" s="198">
        <v>208.90309885025817</v>
      </c>
      <c r="G20" s="184">
        <v>174.78770334951156</v>
      </c>
      <c r="H20" s="184">
        <v>190.5278845490094</v>
      </c>
      <c r="I20" s="183">
        <v>201.98244345891175</v>
      </c>
      <c r="J20" s="198">
        <v>396.64985802325634</v>
      </c>
      <c r="K20" s="184">
        <v>392.51032800792115</v>
      </c>
    </row>
    <row r="21" spans="1:11" ht="15.95" customHeight="1">
      <c r="A21" s="78" t="s">
        <v>38</v>
      </c>
      <c r="B21" s="198"/>
      <c r="C21" s="184"/>
      <c r="D21" s="378">
        <v>204.74740625587751</v>
      </c>
      <c r="E21" s="183">
        <v>173.67055112028922</v>
      </c>
      <c r="F21" s="198">
        <v>183.95587130372485</v>
      </c>
      <c r="G21" s="184">
        <v>187.35898190941407</v>
      </c>
      <c r="H21" s="184">
        <v>163.90819897869403</v>
      </c>
      <c r="I21" s="183">
        <v>143.05492940290623</v>
      </c>
      <c r="J21" s="198">
        <v>378.41795737616673</v>
      </c>
      <c r="K21" s="184">
        <v>306.96312838160026</v>
      </c>
    </row>
    <row r="22" spans="1:11" ht="15.95" customHeight="1">
      <c r="A22" s="213" t="s">
        <v>64</v>
      </c>
      <c r="B22" s="214"/>
      <c r="C22" s="189"/>
      <c r="D22" s="423">
        <v>4.9376583887314691</v>
      </c>
      <c r="E22" s="188">
        <v>-12.833452141608047</v>
      </c>
      <c r="F22" s="214">
        <v>9.0574162091769779</v>
      </c>
      <c r="G22" s="189">
        <v>3.2638708303867219</v>
      </c>
      <c r="H22" s="189">
        <v>50.289588651721544</v>
      </c>
      <c r="I22" s="188">
        <v>2.2178322878727408</v>
      </c>
      <c r="J22" s="214">
        <v>-7.8957937528765783</v>
      </c>
      <c r="K22" s="189">
        <v>52.507420939594283</v>
      </c>
    </row>
    <row r="23" spans="1:11" s="158" customFormat="1" ht="15.95" customHeight="1">
      <c r="A23" s="215" t="s">
        <v>27</v>
      </c>
      <c r="B23" s="216"/>
      <c r="C23" s="217"/>
      <c r="D23" s="425">
        <v>199.80974786714603</v>
      </c>
      <c r="E23" s="218">
        <v>186.50400326189725</v>
      </c>
      <c r="F23" s="216">
        <v>174.89845509454787</v>
      </c>
      <c r="G23" s="217">
        <v>184.09511107902733</v>
      </c>
      <c r="H23" s="217">
        <v>113.61861032697249</v>
      </c>
      <c r="I23" s="218">
        <v>140.83709711503349</v>
      </c>
      <c r="J23" s="216">
        <v>386.31375112904328</v>
      </c>
      <c r="K23" s="217">
        <v>254.45570744200597</v>
      </c>
    </row>
    <row r="24" spans="1:11" s="158" customFormat="1" ht="15.95" customHeight="1">
      <c r="A24" s="251" t="s">
        <v>39</v>
      </c>
      <c r="B24" s="262"/>
      <c r="C24" s="248"/>
      <c r="D24" s="426">
        <v>54.058248844992413</v>
      </c>
      <c r="E24" s="202">
        <v>47.972212875623491</v>
      </c>
      <c r="F24" s="262">
        <v>41.084725752402619</v>
      </c>
      <c r="G24" s="248">
        <v>48.770125002192252</v>
      </c>
      <c r="H24" s="248">
        <v>26.619815203619204</v>
      </c>
      <c r="I24" s="247">
        <v>33.383499314300252</v>
      </c>
      <c r="J24" s="262">
        <v>102.0304617206159</v>
      </c>
      <c r="K24" s="248">
        <v>60.003314517919456</v>
      </c>
    </row>
    <row r="25" spans="1:11" s="158" customFormat="1" ht="15.95" customHeight="1">
      <c r="A25" s="223" t="s">
        <v>303</v>
      </c>
      <c r="B25" s="270"/>
      <c r="C25" s="254"/>
      <c r="D25" s="427">
        <v>2.0341746785204</v>
      </c>
      <c r="E25" s="253">
        <v>2.1473821860860998</v>
      </c>
      <c r="F25" s="270">
        <v>2.567836674061601</v>
      </c>
      <c r="G25" s="254">
        <v>1.2856055804718998</v>
      </c>
      <c r="H25" s="254">
        <v>2.9747192137653</v>
      </c>
      <c r="I25" s="253">
        <v>0.15844126225060001</v>
      </c>
      <c r="J25" s="270">
        <v>4.1815568646064998</v>
      </c>
      <c r="K25" s="254">
        <v>3.1331604760159002</v>
      </c>
    </row>
    <row r="26" spans="1:11" s="158" customFormat="1" ht="15.95" customHeight="1">
      <c r="A26" s="255" t="s">
        <v>28</v>
      </c>
      <c r="B26" s="216"/>
      <c r="C26" s="217"/>
      <c r="D26" s="425">
        <v>143.71732434363321</v>
      </c>
      <c r="E26" s="218">
        <v>136.38440820018766</v>
      </c>
      <c r="F26" s="216">
        <v>131.24589266808366</v>
      </c>
      <c r="G26" s="217">
        <v>134.03938049636318</v>
      </c>
      <c r="H26" s="217">
        <v>84.024075909587992</v>
      </c>
      <c r="I26" s="218">
        <v>107.29515653848263</v>
      </c>
      <c r="J26" s="216">
        <v>280.10173254382084</v>
      </c>
      <c r="K26" s="217">
        <v>191.31923244807064</v>
      </c>
    </row>
    <row r="27" spans="1:11" s="158" customFormat="1" ht="15.95" customHeight="1">
      <c r="A27" s="223" t="s">
        <v>43</v>
      </c>
      <c r="B27" s="196"/>
      <c r="C27" s="186"/>
      <c r="D27" s="422"/>
      <c r="E27" s="197"/>
      <c r="F27" s="196"/>
      <c r="G27" s="186"/>
      <c r="H27" s="186"/>
      <c r="I27" s="197"/>
      <c r="J27" s="196">
        <v>0</v>
      </c>
      <c r="K27" s="186">
        <v>0</v>
      </c>
    </row>
    <row r="28" spans="1:11" s="158" customFormat="1" ht="15.95" customHeight="1">
      <c r="A28" s="255" t="s">
        <v>29</v>
      </c>
      <c r="B28" s="198"/>
      <c r="C28" s="184"/>
      <c r="D28" s="378">
        <v>143.71732434363321</v>
      </c>
      <c r="E28" s="183">
        <v>136.38440820018766</v>
      </c>
      <c r="F28" s="198">
        <v>131.24589266808366</v>
      </c>
      <c r="G28" s="184">
        <v>134.03938049636318</v>
      </c>
      <c r="H28" s="184">
        <v>84.024075909587992</v>
      </c>
      <c r="I28" s="183">
        <v>107.29515653848263</v>
      </c>
      <c r="J28" s="198">
        <v>280.10173254382084</v>
      </c>
      <c r="K28" s="184">
        <v>191.31923244807064</v>
      </c>
    </row>
    <row r="29" spans="1:11" ht="15.95" customHeight="1">
      <c r="A29" s="169" t="s">
        <v>214</v>
      </c>
      <c r="B29" s="227"/>
      <c r="C29" s="201"/>
      <c r="D29" s="421"/>
      <c r="E29" s="202"/>
      <c r="F29" s="227"/>
      <c r="G29" s="228"/>
      <c r="H29" s="228"/>
      <c r="I29" s="442"/>
      <c r="J29" s="227"/>
      <c r="K29" s="228"/>
    </row>
    <row r="30" spans="1:11" ht="15.95" customHeight="1">
      <c r="A30" s="229" t="s">
        <v>30</v>
      </c>
      <c r="B30" s="233"/>
      <c r="C30" s="231"/>
      <c r="D30" s="430">
        <v>0.48241265551579476</v>
      </c>
      <c r="E30" s="232">
        <v>0.54235491915305656</v>
      </c>
      <c r="F30" s="233">
        <v>0.53175086919455494</v>
      </c>
      <c r="G30" s="234">
        <v>0.48264338861625317</v>
      </c>
      <c r="H30" s="234">
        <v>0.53755216639537595</v>
      </c>
      <c r="I30" s="443">
        <v>0.58539294391104268</v>
      </c>
      <c r="J30" s="233">
        <v>0.51176148737236238</v>
      </c>
      <c r="K30" s="234">
        <v>0.56115114079374129</v>
      </c>
    </row>
    <row r="31" spans="1:11" ht="15.95" customHeight="1">
      <c r="A31" s="235" t="s">
        <v>365</v>
      </c>
      <c r="B31" s="236"/>
      <c r="C31" s="237"/>
      <c r="D31" s="431">
        <v>0.1054317258877991</v>
      </c>
      <c r="E31" s="238">
        <v>0.10044586753455323</v>
      </c>
      <c r="F31" s="236">
        <v>9.8286354993352143E-2</v>
      </c>
      <c r="G31" s="237">
        <v>9.9203598046891314E-2</v>
      </c>
      <c r="H31" s="237">
        <v>6.4233096866037565E-2</v>
      </c>
      <c r="I31" s="238">
        <v>8.0624142010785466E-2</v>
      </c>
      <c r="J31" s="236">
        <v>0.1029417366620078</v>
      </c>
      <c r="K31" s="237">
        <v>7.236258670900507E-2</v>
      </c>
    </row>
    <row r="32" spans="1:11" ht="15.95" customHeight="1">
      <c r="A32" s="229" t="s">
        <v>71</v>
      </c>
      <c r="B32" s="239"/>
      <c r="C32" s="241"/>
      <c r="D32" s="432">
        <v>4.2860829501797539</v>
      </c>
      <c r="E32" s="240">
        <v>-11.166250549994039</v>
      </c>
      <c r="F32" s="239">
        <v>7.9832205191578751</v>
      </c>
      <c r="G32" s="241">
        <v>2.8712012998174652</v>
      </c>
      <c r="H32" s="241">
        <v>44.55587249877361</v>
      </c>
      <c r="I32" s="240">
        <v>1.9968897718825784</v>
      </c>
      <c r="J32" s="239">
        <v>-3.4309722091827686</v>
      </c>
      <c r="K32" s="241">
        <v>23.447833642804028</v>
      </c>
    </row>
    <row r="33" spans="1:11" ht="15.95" customHeight="1">
      <c r="A33" s="229" t="s">
        <v>54</v>
      </c>
      <c r="B33" s="239"/>
      <c r="C33" s="241"/>
      <c r="D33" s="432">
        <v>45828.232449971591</v>
      </c>
      <c r="E33" s="240">
        <v>46333.462899846854</v>
      </c>
      <c r="F33" s="239">
        <v>45611.113010568479</v>
      </c>
      <c r="G33" s="241">
        <v>45153.421802832017</v>
      </c>
      <c r="H33" s="241">
        <v>45787.490785755064</v>
      </c>
      <c r="I33" s="240">
        <v>44507.387678323052</v>
      </c>
      <c r="J33" s="239">
        <v>45828.232449971591</v>
      </c>
      <c r="K33" s="241">
        <v>45787.490785755064</v>
      </c>
    </row>
    <row r="34" spans="1:11" ht="15.95" customHeight="1">
      <c r="A34" s="387" t="s">
        <v>404</v>
      </c>
      <c r="B34" s="221"/>
      <c r="C34" s="222"/>
      <c r="D34" s="433"/>
      <c r="E34" s="389"/>
      <c r="F34" s="221"/>
      <c r="G34" s="222"/>
      <c r="H34" s="222"/>
      <c r="I34" s="389"/>
      <c r="J34" s="221"/>
      <c r="K34" s="222"/>
    </row>
    <row r="35" spans="1:11" ht="15.95" customHeight="1">
      <c r="A35" s="242" t="s">
        <v>30</v>
      </c>
      <c r="B35" s="402"/>
      <c r="C35" s="391"/>
      <c r="D35" s="435">
        <v>0.51000208493827115</v>
      </c>
      <c r="E35" s="392">
        <v>0.52389030805339554</v>
      </c>
      <c r="F35" s="402">
        <v>0.53366261770909962</v>
      </c>
      <c r="G35" s="391">
        <v>0.54994154854308541</v>
      </c>
      <c r="H35" s="391">
        <v>0.57624072518513614</v>
      </c>
      <c r="I35" s="392">
        <v>0.57606913690222949</v>
      </c>
      <c r="J35" s="402"/>
      <c r="K35" s="391"/>
    </row>
    <row r="36" spans="1:11" ht="15.95" customHeight="1">
      <c r="A36" s="356" t="s">
        <v>406</v>
      </c>
      <c r="B36" s="403"/>
      <c r="C36" s="386"/>
      <c r="D36" s="436">
        <v>0.10085734939479792</v>
      </c>
      <c r="E36" s="385">
        <v>9.0612488962667506E-2</v>
      </c>
      <c r="F36" s="403">
        <v>8.5647555627380079E-2</v>
      </c>
      <c r="G36" s="404">
        <v>7.7976115058804085E-2</v>
      </c>
      <c r="H36" s="404">
        <v>6.9667246873579086E-2</v>
      </c>
      <c r="I36" s="444">
        <v>7.2315386610039639E-2</v>
      </c>
      <c r="J36" s="403"/>
      <c r="K36" s="404"/>
    </row>
    <row r="37" spans="1:11" ht="15.95" customHeight="1">
      <c r="A37" s="351" t="s">
        <v>260</v>
      </c>
      <c r="B37" s="353"/>
      <c r="C37" s="228"/>
      <c r="D37" s="228"/>
      <c r="E37" s="201"/>
      <c r="F37" s="353"/>
      <c r="G37" s="353"/>
      <c r="H37" s="353"/>
      <c r="I37" s="353"/>
      <c r="J37" s="353"/>
      <c r="K37" s="353"/>
    </row>
    <row r="38" spans="1:11" ht="15.95" customHeight="1">
      <c r="A38" s="159" t="s">
        <v>366</v>
      </c>
      <c r="B38" s="63"/>
      <c r="C38" s="63"/>
      <c r="D38" s="63"/>
      <c r="E38" s="63"/>
      <c r="F38" s="190"/>
      <c r="G38" s="190"/>
      <c r="H38" s="190"/>
      <c r="I38" s="190"/>
      <c r="J38" s="190"/>
      <c r="K38" s="190"/>
    </row>
    <row r="39" spans="1:11" ht="15.95" customHeight="1">
      <c r="A39" s="159"/>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325</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326</v>
      </c>
      <c r="B4" s="92"/>
      <c r="C4" s="92"/>
      <c r="D4" s="92"/>
      <c r="E4" s="92"/>
      <c r="F4" s="92"/>
      <c r="G4" s="92"/>
      <c r="H4" s="92"/>
      <c r="I4" s="92"/>
      <c r="J4" s="92"/>
      <c r="K4" s="92"/>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ht="15.95" customHeight="1">
      <c r="A6" s="266" t="s">
        <v>31</v>
      </c>
      <c r="B6" s="227"/>
      <c r="C6" s="201"/>
      <c r="D6" s="421">
        <v>63.801169448757932</v>
      </c>
      <c r="E6" s="202">
        <v>84.421319641661839</v>
      </c>
      <c r="F6" s="227">
        <v>102.31417838637799</v>
      </c>
      <c r="G6" s="228">
        <v>133.28094713747319</v>
      </c>
      <c r="H6" s="228">
        <v>68.720947766594747</v>
      </c>
      <c r="I6" s="202">
        <v>114.12909532589291</v>
      </c>
      <c r="J6" s="200">
        <v>148.22248909041977</v>
      </c>
      <c r="K6" s="201">
        <v>182.85004309248765</v>
      </c>
    </row>
    <row r="7" spans="1:11" ht="15.95" customHeight="1">
      <c r="A7" s="157" t="s">
        <v>32</v>
      </c>
      <c r="B7" s="65"/>
      <c r="C7" s="66"/>
      <c r="D7" s="424">
        <v>-1.1312932736907355</v>
      </c>
      <c r="E7" s="64">
        <v>-0.91509688914083287</v>
      </c>
      <c r="F7" s="65">
        <v>-0.66419432615477314</v>
      </c>
      <c r="G7" s="63">
        <v>-0.58960844642408428</v>
      </c>
      <c r="H7" s="63">
        <v>-0.55032525394191845</v>
      </c>
      <c r="I7" s="64">
        <v>-0.54677164052654847</v>
      </c>
      <c r="J7" s="62">
        <v>-2.0463901628315684</v>
      </c>
      <c r="K7" s="66">
        <v>-1.0970968944684669</v>
      </c>
    </row>
    <row r="8" spans="1:11" ht="15.95" customHeight="1">
      <c r="A8" s="207" t="s">
        <v>70</v>
      </c>
      <c r="B8" s="209"/>
      <c r="C8" s="186"/>
      <c r="D8" s="422">
        <v>3.1759318684190001</v>
      </c>
      <c r="E8" s="197">
        <v>5.1708388884365002</v>
      </c>
      <c r="F8" s="209">
        <v>4.5585873269433996</v>
      </c>
      <c r="G8" s="210">
        <v>5.3445572391566003</v>
      </c>
      <c r="H8" s="210">
        <v>7.8076107697476971</v>
      </c>
      <c r="I8" s="440">
        <v>10.780570447141102</v>
      </c>
      <c r="J8" s="209">
        <v>8.3467707568555003</v>
      </c>
      <c r="K8" s="210">
        <v>18.588181216888799</v>
      </c>
    </row>
    <row r="9" spans="1:11" ht="15.95" customHeight="1">
      <c r="A9" s="267" t="s">
        <v>301</v>
      </c>
      <c r="B9" s="268"/>
      <c r="C9" s="189"/>
      <c r="D9" s="423">
        <v>65.845808043486201</v>
      </c>
      <c r="E9" s="188">
        <v>88.677061640957518</v>
      </c>
      <c r="F9" s="268">
        <v>106.20857138716661</v>
      </c>
      <c r="G9" s="269">
        <v>138.0358959302057</v>
      </c>
      <c r="H9" s="269">
        <v>75.978233282400524</v>
      </c>
      <c r="I9" s="441">
        <v>124.36289413250746</v>
      </c>
      <c r="J9" s="268">
        <v>154.52286968444372</v>
      </c>
      <c r="K9" s="269">
        <v>200.34112741490799</v>
      </c>
    </row>
    <row r="10" spans="1:11" ht="15.95" customHeight="1">
      <c r="A10" s="213" t="s">
        <v>302</v>
      </c>
      <c r="B10" s="268"/>
      <c r="C10" s="189"/>
      <c r="D10" s="423">
        <v>39.494549018791162</v>
      </c>
      <c r="E10" s="188">
        <v>27.414861247573757</v>
      </c>
      <c r="F10" s="268">
        <v>17.67693780175567</v>
      </c>
      <c r="G10" s="269">
        <v>21.590005253801408</v>
      </c>
      <c r="H10" s="269">
        <v>29.300021235811627</v>
      </c>
      <c r="I10" s="441">
        <v>36.24774416108977</v>
      </c>
      <c r="J10" s="268">
        <v>66.909410266364915</v>
      </c>
      <c r="K10" s="269">
        <v>65.547765396901397</v>
      </c>
    </row>
    <row r="11" spans="1:11" ht="15.95" customHeight="1">
      <c r="A11" s="266" t="s">
        <v>33</v>
      </c>
      <c r="B11" s="227"/>
      <c r="C11" s="201"/>
      <c r="D11" s="421">
        <v>0</v>
      </c>
      <c r="E11" s="202">
        <v>1.63715217</v>
      </c>
      <c r="F11" s="227">
        <v>2.596780430767831E-3</v>
      </c>
      <c r="G11" s="228">
        <v>3.2747001172068746E-3</v>
      </c>
      <c r="H11" s="228">
        <v>1.2004927492664463</v>
      </c>
      <c r="I11" s="442">
        <v>8.1049927703116809E-3</v>
      </c>
      <c r="J11" s="227">
        <v>1.63715217</v>
      </c>
      <c r="K11" s="228">
        <v>1.208597742036758</v>
      </c>
    </row>
    <row r="12" spans="1:11" ht="15.95" customHeight="1">
      <c r="A12" s="207" t="s">
        <v>50</v>
      </c>
      <c r="B12" s="209"/>
      <c r="C12" s="186"/>
      <c r="D12" s="422">
        <v>-2.8557815515561913E-4</v>
      </c>
      <c r="E12" s="197">
        <v>-0.42908984860348259</v>
      </c>
      <c r="F12" s="209">
        <v>1.3403157235702718</v>
      </c>
      <c r="G12" s="210">
        <v>-0.66144525600064041</v>
      </c>
      <c r="H12" s="210">
        <v>0.65436432402759548</v>
      </c>
      <c r="I12" s="440">
        <v>-2.5601987682057854E-2</v>
      </c>
      <c r="J12" s="209">
        <v>-0.42937542675863821</v>
      </c>
      <c r="K12" s="210">
        <v>0.62876233634553758</v>
      </c>
    </row>
    <row r="13" spans="1:11" ht="15.95" customHeight="1">
      <c r="A13" s="213" t="s">
        <v>46</v>
      </c>
      <c r="B13" s="268"/>
      <c r="C13" s="189"/>
      <c r="D13" s="423">
        <v>-2.8557815515561913E-4</v>
      </c>
      <c r="E13" s="188">
        <v>1.2080623213965174</v>
      </c>
      <c r="F13" s="268">
        <v>1.3429125040010397</v>
      </c>
      <c r="G13" s="269">
        <v>-0.65817055588343354</v>
      </c>
      <c r="H13" s="269">
        <v>1.8548570732940419</v>
      </c>
      <c r="I13" s="188">
        <v>-1.7496994911746173E-2</v>
      </c>
      <c r="J13" s="214">
        <v>1.2077767432413617</v>
      </c>
      <c r="K13" s="189">
        <v>1.8373600783822956</v>
      </c>
    </row>
    <row r="14" spans="1:11" ht="15.95" customHeight="1">
      <c r="A14" s="266" t="s">
        <v>354</v>
      </c>
      <c r="B14" s="227"/>
      <c r="C14" s="201"/>
      <c r="D14" s="421">
        <v>198.4618828048132</v>
      </c>
      <c r="E14" s="202">
        <v>249.28053257697997</v>
      </c>
      <c r="F14" s="227">
        <v>181.98803131095474</v>
      </c>
      <c r="G14" s="228">
        <v>72.255310602796342</v>
      </c>
      <c r="H14" s="228">
        <v>221.7236384131092</v>
      </c>
      <c r="I14" s="202">
        <v>113.11547728914553</v>
      </c>
      <c r="J14" s="200">
        <v>447.74241538179319</v>
      </c>
      <c r="K14" s="201">
        <v>334.83911570225473</v>
      </c>
    </row>
    <row r="15" spans="1:11" ht="15.95" customHeight="1">
      <c r="A15" s="207" t="s">
        <v>34</v>
      </c>
      <c r="B15" s="209"/>
      <c r="C15" s="186"/>
      <c r="D15" s="422">
        <v>-19.091554106111744</v>
      </c>
      <c r="E15" s="197">
        <v>-10.274136489707786</v>
      </c>
      <c r="F15" s="209">
        <v>-22.396814379381965</v>
      </c>
      <c r="G15" s="210">
        <v>-21.350584243320725</v>
      </c>
      <c r="H15" s="210">
        <v>-7.0675697269095821</v>
      </c>
      <c r="I15" s="197">
        <v>-5.3851566106281581</v>
      </c>
      <c r="J15" s="196">
        <v>-29.36569059581953</v>
      </c>
      <c r="K15" s="186">
        <v>-12.45272633753774</v>
      </c>
    </row>
    <row r="16" spans="1:11" ht="15.95" customHeight="1">
      <c r="A16" s="213" t="s">
        <v>49</v>
      </c>
      <c r="B16" s="268"/>
      <c r="C16" s="189"/>
      <c r="D16" s="423">
        <v>179.37032869870146</v>
      </c>
      <c r="E16" s="188">
        <v>239.00639608727218</v>
      </c>
      <c r="F16" s="268">
        <v>159.59121693157277</v>
      </c>
      <c r="G16" s="269">
        <v>50.904726359475617</v>
      </c>
      <c r="H16" s="269">
        <v>214.6560686861996</v>
      </c>
      <c r="I16" s="188">
        <v>107.73032067851737</v>
      </c>
      <c r="J16" s="214">
        <v>418.37672478597364</v>
      </c>
      <c r="K16" s="189">
        <v>322.38638936471699</v>
      </c>
    </row>
    <row r="17" spans="1:11" s="158" customFormat="1" ht="15.95" customHeight="1">
      <c r="A17" s="78" t="s">
        <v>35</v>
      </c>
      <c r="B17" s="211"/>
      <c r="C17" s="184"/>
      <c r="D17" s="378">
        <v>284.71040018282366</v>
      </c>
      <c r="E17" s="183">
        <v>356.30638129719995</v>
      </c>
      <c r="F17" s="211">
        <v>284.81963862449606</v>
      </c>
      <c r="G17" s="212">
        <v>209.87245698759926</v>
      </c>
      <c r="H17" s="212">
        <v>321.78918027770578</v>
      </c>
      <c r="I17" s="183">
        <v>268.32346197720284</v>
      </c>
      <c r="J17" s="198">
        <v>641.01678148002361</v>
      </c>
      <c r="K17" s="184">
        <v>590.11264225490868</v>
      </c>
    </row>
    <row r="18" spans="1:11" s="158" customFormat="1" ht="15.95" customHeight="1">
      <c r="A18" s="251" t="s">
        <v>223</v>
      </c>
      <c r="B18" s="262"/>
      <c r="C18" s="248"/>
      <c r="D18" s="426">
        <v>219.76260105385438</v>
      </c>
      <c r="E18" s="202">
        <v>227.29603672999536</v>
      </c>
      <c r="F18" s="262">
        <v>222.07401633619895</v>
      </c>
      <c r="G18" s="248">
        <v>220.05123569600471</v>
      </c>
      <c r="H18" s="248">
        <v>218.77205924022087</v>
      </c>
      <c r="I18" s="247">
        <v>213.74852392188495</v>
      </c>
      <c r="J18" s="262">
        <v>447.05863778384975</v>
      </c>
      <c r="K18" s="248">
        <v>432.52058316210582</v>
      </c>
    </row>
    <row r="19" spans="1:11" s="158" customFormat="1" ht="15.95" customHeight="1">
      <c r="A19" s="223" t="s">
        <v>224</v>
      </c>
      <c r="B19" s="270"/>
      <c r="C19" s="254"/>
      <c r="D19" s="427">
        <v>1.7419928042969595</v>
      </c>
      <c r="E19" s="253">
        <v>31.010865391792269</v>
      </c>
      <c r="F19" s="270">
        <v>43.361902552654769</v>
      </c>
      <c r="G19" s="254">
        <v>-5.9468018057966106</v>
      </c>
      <c r="H19" s="254">
        <v>-12.191105033967247</v>
      </c>
      <c r="I19" s="253">
        <v>53.0568422651465</v>
      </c>
      <c r="J19" s="270">
        <v>32.752858196089228</v>
      </c>
      <c r="K19" s="254">
        <v>40.865737231179253</v>
      </c>
    </row>
    <row r="20" spans="1:11" ht="15.95" customHeight="1">
      <c r="A20" s="78" t="s">
        <v>37</v>
      </c>
      <c r="B20" s="198"/>
      <c r="C20" s="184"/>
      <c r="D20" s="378">
        <v>221.50459385815134</v>
      </c>
      <c r="E20" s="183">
        <v>258.30690212178763</v>
      </c>
      <c r="F20" s="198">
        <v>265.43591888885373</v>
      </c>
      <c r="G20" s="184">
        <v>214.1044338902081</v>
      </c>
      <c r="H20" s="184">
        <v>206.58095420625364</v>
      </c>
      <c r="I20" s="183">
        <v>266.80536618703144</v>
      </c>
      <c r="J20" s="198">
        <v>479.81149597993897</v>
      </c>
      <c r="K20" s="184">
        <v>473.38632039328508</v>
      </c>
    </row>
    <row r="21" spans="1:11" ht="15.95" customHeight="1">
      <c r="A21" s="78" t="s">
        <v>38</v>
      </c>
      <c r="B21" s="198"/>
      <c r="C21" s="184"/>
      <c r="D21" s="378">
        <v>63.205806324672324</v>
      </c>
      <c r="E21" s="183">
        <v>97.999479175412318</v>
      </c>
      <c r="F21" s="198">
        <v>19.38371973564233</v>
      </c>
      <c r="G21" s="184">
        <v>-4.2319769026088352</v>
      </c>
      <c r="H21" s="184">
        <v>115.20822607145215</v>
      </c>
      <c r="I21" s="183">
        <v>1.5180957901714009</v>
      </c>
      <c r="J21" s="198">
        <v>161.20528550008464</v>
      </c>
      <c r="K21" s="184">
        <v>116.72632186162355</v>
      </c>
    </row>
    <row r="22" spans="1:11" ht="15.95" customHeight="1">
      <c r="A22" s="213" t="s">
        <v>64</v>
      </c>
      <c r="B22" s="214"/>
      <c r="C22" s="189"/>
      <c r="D22" s="423">
        <v>0.55101876485246837</v>
      </c>
      <c r="E22" s="188">
        <v>-0.23514649531790885</v>
      </c>
      <c r="F22" s="214">
        <v>-7.6891580394180687</v>
      </c>
      <c r="G22" s="189">
        <v>3.579484792191296</v>
      </c>
      <c r="H22" s="189">
        <v>-1.2056112260907161</v>
      </c>
      <c r="I22" s="188">
        <v>3.562364599789658</v>
      </c>
      <c r="J22" s="214">
        <v>0.31587226953455949</v>
      </c>
      <c r="K22" s="189">
        <v>2.3567533736989419</v>
      </c>
    </row>
    <row r="23" spans="1:11" s="158" customFormat="1" ht="15.95" customHeight="1">
      <c r="A23" s="215" t="s">
        <v>27</v>
      </c>
      <c r="B23" s="216"/>
      <c r="C23" s="217"/>
      <c r="D23" s="425">
        <v>62.654787559819859</v>
      </c>
      <c r="E23" s="218">
        <v>98.234625670730225</v>
      </c>
      <c r="F23" s="216">
        <v>27.072877775060398</v>
      </c>
      <c r="G23" s="217">
        <v>-7.8114616948001316</v>
      </c>
      <c r="H23" s="217">
        <v>116.41383729754286</v>
      </c>
      <c r="I23" s="218">
        <v>-2.0442688096182571</v>
      </c>
      <c r="J23" s="216">
        <v>160.88941323055008</v>
      </c>
      <c r="K23" s="217">
        <v>114.3695684879246</v>
      </c>
    </row>
    <row r="24" spans="1:11" s="158" customFormat="1" ht="15.95" customHeight="1">
      <c r="A24" s="251" t="s">
        <v>39</v>
      </c>
      <c r="B24" s="262"/>
      <c r="C24" s="248"/>
      <c r="D24" s="426">
        <v>25.21676934442792</v>
      </c>
      <c r="E24" s="202">
        <v>27.307332801134311</v>
      </c>
      <c r="F24" s="262">
        <v>10.178873399761144</v>
      </c>
      <c r="G24" s="248">
        <v>4.6914158787242251</v>
      </c>
      <c r="H24" s="248">
        <v>32.877585837522183</v>
      </c>
      <c r="I24" s="247">
        <v>-8.1016078079707139</v>
      </c>
      <c r="J24" s="262">
        <v>52.524102145562232</v>
      </c>
      <c r="K24" s="248">
        <v>24.775978029551467</v>
      </c>
    </row>
    <row r="25" spans="1:11" s="158" customFormat="1" ht="15.95" customHeight="1">
      <c r="A25" s="223" t="s">
        <v>303</v>
      </c>
      <c r="B25" s="270"/>
      <c r="C25" s="254"/>
      <c r="D25" s="427">
        <v>0.81288532300650007</v>
      </c>
      <c r="E25" s="253">
        <v>1.3562851226287</v>
      </c>
      <c r="F25" s="270">
        <v>0.45990575818600021</v>
      </c>
      <c r="G25" s="254">
        <v>1.0363619710968999</v>
      </c>
      <c r="H25" s="254">
        <v>0.58516153062660003</v>
      </c>
      <c r="I25" s="253">
        <v>1.2904228387029999</v>
      </c>
      <c r="J25" s="270">
        <v>2.1691704456352001</v>
      </c>
      <c r="K25" s="254">
        <v>1.8755843693295999</v>
      </c>
    </row>
    <row r="26" spans="1:11" s="158" customFormat="1" ht="15.95" customHeight="1">
      <c r="A26" s="255" t="s">
        <v>28</v>
      </c>
      <c r="B26" s="216"/>
      <c r="C26" s="217"/>
      <c r="D26" s="425">
        <v>36.625132892385437</v>
      </c>
      <c r="E26" s="218">
        <v>69.571007746967211</v>
      </c>
      <c r="F26" s="216">
        <v>16.434098617113253</v>
      </c>
      <c r="G26" s="217">
        <v>-13.539239544621257</v>
      </c>
      <c r="H26" s="217">
        <v>82.951089929394072</v>
      </c>
      <c r="I26" s="218">
        <v>4.7669161596494565</v>
      </c>
      <c r="J26" s="216">
        <v>106.19614063935265</v>
      </c>
      <c r="K26" s="217">
        <v>87.718006089043527</v>
      </c>
    </row>
    <row r="27" spans="1:11" s="158" customFormat="1" ht="15.95" customHeight="1">
      <c r="A27" s="223" t="s">
        <v>43</v>
      </c>
      <c r="B27" s="196"/>
      <c r="C27" s="186"/>
      <c r="D27" s="422">
        <v>0</v>
      </c>
      <c r="E27" s="197">
        <v>0</v>
      </c>
      <c r="F27" s="196">
        <v>-26.07395</v>
      </c>
      <c r="G27" s="186"/>
      <c r="H27" s="186"/>
      <c r="I27" s="197"/>
      <c r="J27" s="196">
        <v>0</v>
      </c>
      <c r="K27" s="186">
        <v>0</v>
      </c>
    </row>
    <row r="28" spans="1:11" s="158" customFormat="1" ht="15.95" customHeight="1">
      <c r="A28" s="255" t="s">
        <v>29</v>
      </c>
      <c r="B28" s="198"/>
      <c r="C28" s="184"/>
      <c r="D28" s="378">
        <v>36.625132892385437</v>
      </c>
      <c r="E28" s="183">
        <v>69.571007746967211</v>
      </c>
      <c r="F28" s="198">
        <v>-9.6398513828867465</v>
      </c>
      <c r="G28" s="184">
        <v>-13.539239544621257</v>
      </c>
      <c r="H28" s="184">
        <v>82.951089929394072</v>
      </c>
      <c r="I28" s="183">
        <v>4.7669161596494565</v>
      </c>
      <c r="J28" s="198">
        <v>106.19614063935265</v>
      </c>
      <c r="K28" s="184">
        <v>87.718006089043527</v>
      </c>
    </row>
    <row r="29" spans="1:11" ht="15.95" customHeight="1">
      <c r="A29" s="169" t="s">
        <v>214</v>
      </c>
      <c r="B29" s="227"/>
      <c r="C29" s="201"/>
      <c r="D29" s="421"/>
      <c r="E29" s="202"/>
      <c r="F29" s="227"/>
      <c r="G29" s="228"/>
      <c r="H29" s="228"/>
      <c r="I29" s="442"/>
      <c r="J29" s="227"/>
      <c r="K29" s="228"/>
    </row>
    <row r="30" spans="1:11" ht="15.95" customHeight="1">
      <c r="A30" s="229" t="s">
        <v>30</v>
      </c>
      <c r="B30" s="233"/>
      <c r="C30" s="231"/>
      <c r="D30" s="430">
        <v>0.77799965760265377</v>
      </c>
      <c r="E30" s="232">
        <v>0.72495727183266578</v>
      </c>
      <c r="F30" s="233">
        <v>0.93194387918876032</v>
      </c>
      <c r="G30" s="234">
        <v>1.0201645178378929</v>
      </c>
      <c r="H30" s="234">
        <v>0.64197607274418977</v>
      </c>
      <c r="I30" s="443">
        <v>0.99434229202699997</v>
      </c>
      <c r="J30" s="233">
        <v>0.74851627889072925</v>
      </c>
      <c r="K30" s="234">
        <v>0.80219654095937543</v>
      </c>
    </row>
    <row r="31" spans="1:11" ht="15.95" customHeight="1">
      <c r="A31" s="235" t="s">
        <v>365</v>
      </c>
      <c r="B31" s="236"/>
      <c r="C31" s="237"/>
      <c r="D31" s="431">
        <v>4.9036217862730991E-2</v>
      </c>
      <c r="E31" s="238">
        <v>8.7076904602630303E-2</v>
      </c>
      <c r="F31" s="236">
        <v>1.936177115723672E-2</v>
      </c>
      <c r="G31" s="237">
        <v>-1.3336732575868432E-2</v>
      </c>
      <c r="H31" s="237">
        <v>8.3410636165916596E-2</v>
      </c>
      <c r="I31" s="238">
        <v>5.8662507668231327E-3</v>
      </c>
      <c r="J31" s="236">
        <v>6.8671997423991146E-2</v>
      </c>
      <c r="K31" s="237">
        <v>4.4046243855098331E-2</v>
      </c>
    </row>
    <row r="32" spans="1:11" ht="15.95" customHeight="1">
      <c r="A32" s="229" t="s">
        <v>71</v>
      </c>
      <c r="B32" s="239"/>
      <c r="C32" s="241"/>
      <c r="D32" s="432">
        <v>0.86606751599847875</v>
      </c>
      <c r="E32" s="240">
        <v>-0.34642510286842232</v>
      </c>
      <c r="F32" s="239">
        <v>-10.574808556487245</v>
      </c>
      <c r="G32" s="241">
        <v>4.5818538478469533</v>
      </c>
      <c r="H32" s="241">
        <v>-1.4445579864467495</v>
      </c>
      <c r="I32" s="240">
        <v>4.1399810849424794</v>
      </c>
      <c r="J32" s="239">
        <v>0.24020505598263361</v>
      </c>
      <c r="K32" s="241">
        <v>1.3903601800956897</v>
      </c>
    </row>
    <row r="33" spans="1:11" ht="15.95" customHeight="1">
      <c r="A33" s="229" t="s">
        <v>54</v>
      </c>
      <c r="B33" s="239"/>
      <c r="C33" s="241"/>
      <c r="D33" s="432">
        <v>24645.190493387992</v>
      </c>
      <c r="E33" s="240">
        <v>26253.26762205864</v>
      </c>
      <c r="F33" s="239">
        <v>28049.14715582682</v>
      </c>
      <c r="G33" s="241">
        <v>30120.477369062079</v>
      </c>
      <c r="H33" s="241">
        <v>32377.976943238984</v>
      </c>
      <c r="I33" s="240">
        <v>34389.088825091574</v>
      </c>
      <c r="J33" s="239">
        <v>24645.190493387992</v>
      </c>
      <c r="K33" s="241">
        <v>32377.976943238984</v>
      </c>
    </row>
    <row r="34" spans="1:11" ht="15.95" customHeight="1">
      <c r="A34" s="387" t="s">
        <v>404</v>
      </c>
      <c r="B34" s="221"/>
      <c r="C34" s="222"/>
      <c r="D34" s="433"/>
      <c r="E34" s="389"/>
      <c r="F34" s="221"/>
      <c r="G34" s="222"/>
      <c r="H34" s="222"/>
      <c r="I34" s="389"/>
      <c r="J34" s="221"/>
      <c r="K34" s="222"/>
    </row>
    <row r="35" spans="1:11" ht="15.95" customHeight="1">
      <c r="A35" s="242" t="s">
        <v>30</v>
      </c>
      <c r="B35" s="402"/>
      <c r="C35" s="391"/>
      <c r="D35" s="435">
        <v>0.84471634246210658</v>
      </c>
      <c r="E35" s="392">
        <v>0.80528491523552415</v>
      </c>
      <c r="F35" s="402">
        <v>0.87843151851091461</v>
      </c>
      <c r="G35" s="391">
        <v>0.9224543052665658</v>
      </c>
      <c r="H35" s="391">
        <v>0.87670902029374598</v>
      </c>
      <c r="I35" s="392">
        <v>0.75829188446336393</v>
      </c>
      <c r="J35" s="402"/>
      <c r="K35" s="391"/>
    </row>
    <row r="36" spans="1:11" ht="15.95" customHeight="1">
      <c r="A36" s="356" t="s">
        <v>406</v>
      </c>
      <c r="B36" s="403"/>
      <c r="C36" s="386"/>
      <c r="D36" s="436">
        <v>3.3280784284534841E-2</v>
      </c>
      <c r="E36" s="385">
        <v>4.3809126872017233E-2</v>
      </c>
      <c r="F36" s="403">
        <v>2.4449073800555634E-2</v>
      </c>
      <c r="G36" s="404">
        <v>8.9834469127396364E-3</v>
      </c>
      <c r="H36" s="404">
        <v>2.6856080141927086E-2</v>
      </c>
      <c r="I36" s="444">
        <v>6.1633048512768622E-2</v>
      </c>
      <c r="J36" s="403"/>
      <c r="K36" s="404"/>
    </row>
    <row r="37" spans="1:11" ht="15.95" customHeight="1">
      <c r="A37" s="351" t="s">
        <v>260</v>
      </c>
      <c r="B37" s="353"/>
      <c r="C37" s="228"/>
      <c r="D37" s="228"/>
      <c r="E37" s="228"/>
      <c r="F37" s="353"/>
      <c r="G37" s="353"/>
      <c r="H37" s="353"/>
      <c r="I37" s="353"/>
      <c r="J37" s="353"/>
      <c r="K37" s="353"/>
    </row>
    <row r="38" spans="1:11" ht="15.95" customHeight="1">
      <c r="A38" s="159" t="s">
        <v>366</v>
      </c>
      <c r="B38" s="63"/>
      <c r="C38" s="63"/>
      <c r="D38" s="63"/>
      <c r="E38" s="63"/>
      <c r="F38" s="190"/>
      <c r="G38" s="190"/>
      <c r="H38" s="190"/>
      <c r="I38" s="190"/>
      <c r="J38" s="190"/>
      <c r="K38" s="190"/>
    </row>
    <row r="39" spans="1:11" ht="15.95" customHeight="1">
      <c r="A39" s="159"/>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327</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328</v>
      </c>
      <c r="B4" s="92"/>
      <c r="C4" s="92"/>
      <c r="D4" s="92"/>
      <c r="E4" s="92"/>
      <c r="F4" s="92"/>
      <c r="G4" s="92"/>
      <c r="H4" s="92"/>
      <c r="I4" s="92"/>
      <c r="J4" s="92"/>
      <c r="K4" s="92"/>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ht="15.95" customHeight="1">
      <c r="A6" s="266" t="s">
        <v>31</v>
      </c>
      <c r="B6" s="227"/>
      <c r="C6" s="201"/>
      <c r="D6" s="421">
        <v>174.03023552413367</v>
      </c>
      <c r="E6" s="202">
        <v>174.03137267718915</v>
      </c>
      <c r="F6" s="227">
        <v>147.35637031298415</v>
      </c>
      <c r="G6" s="228">
        <v>168.06465937180081</v>
      </c>
      <c r="H6" s="228">
        <v>194.0601118095075</v>
      </c>
      <c r="I6" s="202">
        <v>203.080917416733</v>
      </c>
      <c r="J6" s="200">
        <v>348.06160820132283</v>
      </c>
      <c r="K6" s="201">
        <v>397.14102922624051</v>
      </c>
    </row>
    <row r="7" spans="1:11" ht="15.95" customHeight="1">
      <c r="A7" s="157" t="s">
        <v>32</v>
      </c>
      <c r="B7" s="65"/>
      <c r="C7" s="66"/>
      <c r="D7" s="424">
        <v>-133.09458662457814</v>
      </c>
      <c r="E7" s="64">
        <v>-132.44600172085228</v>
      </c>
      <c r="F7" s="65">
        <v>-129.75239514457286</v>
      </c>
      <c r="G7" s="63">
        <v>-132.70505151985122</v>
      </c>
      <c r="H7" s="63">
        <v>-140.40383178018772</v>
      </c>
      <c r="I7" s="64">
        <v>-151.2002821884879</v>
      </c>
      <c r="J7" s="62">
        <v>-265.54058834543042</v>
      </c>
      <c r="K7" s="66">
        <v>-291.60411396867562</v>
      </c>
    </row>
    <row r="8" spans="1:11" ht="15.95" customHeight="1">
      <c r="A8" s="207" t="s">
        <v>70</v>
      </c>
      <c r="B8" s="209"/>
      <c r="C8" s="186"/>
      <c r="D8" s="422">
        <v>1.1841004082888997</v>
      </c>
      <c r="E8" s="197">
        <v>1.8276447688745001</v>
      </c>
      <c r="F8" s="209">
        <v>1.5766494932104003</v>
      </c>
      <c r="G8" s="210">
        <v>1.7792324623361999</v>
      </c>
      <c r="H8" s="210">
        <v>2.6476732464870003</v>
      </c>
      <c r="I8" s="440">
        <v>3.3831469885794001</v>
      </c>
      <c r="J8" s="209">
        <v>3.0117451771633998</v>
      </c>
      <c r="K8" s="210">
        <v>6.0308202350664004</v>
      </c>
    </row>
    <row r="9" spans="1:11" ht="15.95" customHeight="1">
      <c r="A9" s="267" t="s">
        <v>301</v>
      </c>
      <c r="B9" s="268"/>
      <c r="C9" s="189"/>
      <c r="D9" s="423">
        <v>42.11974930784443</v>
      </c>
      <c r="E9" s="188">
        <v>43.413015725211373</v>
      </c>
      <c r="F9" s="268">
        <v>19.180624661621696</v>
      </c>
      <c r="G9" s="269">
        <v>37.138840314285787</v>
      </c>
      <c r="H9" s="269">
        <v>56.303953275806791</v>
      </c>
      <c r="I9" s="441">
        <v>55.263782216824495</v>
      </c>
      <c r="J9" s="268">
        <v>85.532765033055796</v>
      </c>
      <c r="K9" s="269">
        <v>111.56773549263129</v>
      </c>
    </row>
    <row r="10" spans="1:11" ht="15.95" customHeight="1">
      <c r="A10" s="213" t="s">
        <v>302</v>
      </c>
      <c r="B10" s="268"/>
      <c r="C10" s="189"/>
      <c r="D10" s="423">
        <v>-1.3195556362417711</v>
      </c>
      <c r="E10" s="188">
        <v>-0.42037310780318082</v>
      </c>
      <c r="F10" s="268">
        <v>-0.86924602389733341</v>
      </c>
      <c r="G10" s="269">
        <v>-2.8295569869573307</v>
      </c>
      <c r="H10" s="269">
        <v>-1.8440906327655917</v>
      </c>
      <c r="I10" s="441">
        <v>-9.5437053605622768E-2</v>
      </c>
      <c r="J10" s="268">
        <v>-1.7399287440449518</v>
      </c>
      <c r="K10" s="269">
        <v>-1.9395276863712145</v>
      </c>
    </row>
    <row r="11" spans="1:11" ht="15.95" customHeight="1">
      <c r="A11" s="266" t="s">
        <v>33</v>
      </c>
      <c r="B11" s="227"/>
      <c r="C11" s="201"/>
      <c r="D11" s="421">
        <v>3.8899790566066863</v>
      </c>
      <c r="E11" s="202">
        <v>2.9884036840075692</v>
      </c>
      <c r="F11" s="227">
        <v>2.6993433452844826</v>
      </c>
      <c r="G11" s="228">
        <v>17.143328231021556</v>
      </c>
      <c r="H11" s="228">
        <v>1.149419194016307</v>
      </c>
      <c r="I11" s="442">
        <v>7.5277982297971739</v>
      </c>
      <c r="J11" s="227">
        <v>6.8783827406142555</v>
      </c>
      <c r="K11" s="228">
        <v>8.6772174238134809</v>
      </c>
    </row>
    <row r="12" spans="1:11" ht="15.95" customHeight="1">
      <c r="A12" s="207" t="s">
        <v>50</v>
      </c>
      <c r="B12" s="209"/>
      <c r="C12" s="186"/>
      <c r="D12" s="422">
        <v>5.9577458976914599</v>
      </c>
      <c r="E12" s="197">
        <v>22.737658443546756</v>
      </c>
      <c r="F12" s="209">
        <v>4.5233289739310578</v>
      </c>
      <c r="G12" s="210">
        <v>2.9117528582795167</v>
      </c>
      <c r="H12" s="210">
        <v>14.321567817771259</v>
      </c>
      <c r="I12" s="440">
        <v>11.981705154544583</v>
      </c>
      <c r="J12" s="209">
        <v>28.695404341238216</v>
      </c>
      <c r="K12" s="210">
        <v>26.303272972315842</v>
      </c>
    </row>
    <row r="13" spans="1:11" ht="15.95" customHeight="1">
      <c r="A13" s="213" t="s">
        <v>46</v>
      </c>
      <c r="B13" s="268"/>
      <c r="C13" s="189"/>
      <c r="D13" s="423">
        <v>9.8477249542981458</v>
      </c>
      <c r="E13" s="188">
        <v>25.726062127554325</v>
      </c>
      <c r="F13" s="268">
        <v>7.2226723192155404</v>
      </c>
      <c r="G13" s="269">
        <v>20.055081089301073</v>
      </c>
      <c r="H13" s="269">
        <v>15.470987011787566</v>
      </c>
      <c r="I13" s="188">
        <v>19.509503384341755</v>
      </c>
      <c r="J13" s="214">
        <v>35.573787081852473</v>
      </c>
      <c r="K13" s="189">
        <v>34.980490396129319</v>
      </c>
    </row>
    <row r="14" spans="1:11" ht="15.95" customHeight="1">
      <c r="A14" s="266" t="s">
        <v>354</v>
      </c>
      <c r="B14" s="227"/>
      <c r="C14" s="201"/>
      <c r="D14" s="421">
        <v>32.336737513978392</v>
      </c>
      <c r="E14" s="202">
        <v>12.091733623826599</v>
      </c>
      <c r="F14" s="227">
        <v>47.979954333656451</v>
      </c>
      <c r="G14" s="228">
        <v>51.888846391173217</v>
      </c>
      <c r="H14" s="228">
        <v>23.706271751485033</v>
      </c>
      <c r="I14" s="202">
        <v>4.3625484686022915</v>
      </c>
      <c r="J14" s="200">
        <v>44.428471137804991</v>
      </c>
      <c r="K14" s="201">
        <v>28.068820220087325</v>
      </c>
    </row>
    <row r="15" spans="1:11" ht="15.95" customHeight="1">
      <c r="A15" s="207" t="s">
        <v>34</v>
      </c>
      <c r="B15" s="209"/>
      <c r="C15" s="186"/>
      <c r="D15" s="422">
        <v>108.57408866303447</v>
      </c>
      <c r="E15" s="197">
        <v>23.350679550377805</v>
      </c>
      <c r="F15" s="209">
        <v>26.547995922909948</v>
      </c>
      <c r="G15" s="210">
        <v>11.646489710701289</v>
      </c>
      <c r="H15" s="210">
        <v>23.436609508780098</v>
      </c>
      <c r="I15" s="197">
        <v>3.4648968590922458</v>
      </c>
      <c r="J15" s="196">
        <v>131.92476821341228</v>
      </c>
      <c r="K15" s="186">
        <v>26.901506367872344</v>
      </c>
    </row>
    <row r="16" spans="1:11" ht="15.95" customHeight="1">
      <c r="A16" s="213" t="s">
        <v>49</v>
      </c>
      <c r="B16" s="268"/>
      <c r="C16" s="189"/>
      <c r="D16" s="423">
        <v>140.91082617701286</v>
      </c>
      <c r="E16" s="188">
        <v>35.442413174204404</v>
      </c>
      <c r="F16" s="268">
        <v>74.527950256566399</v>
      </c>
      <c r="G16" s="269">
        <v>63.535336101874506</v>
      </c>
      <c r="H16" s="269">
        <v>47.142881260265128</v>
      </c>
      <c r="I16" s="188">
        <v>7.8274453276945373</v>
      </c>
      <c r="J16" s="214">
        <v>176.35323935121727</v>
      </c>
      <c r="K16" s="189">
        <v>54.970326587959661</v>
      </c>
    </row>
    <row r="17" spans="1:11" s="158" customFormat="1" ht="15.95" customHeight="1">
      <c r="A17" s="78" t="s">
        <v>35</v>
      </c>
      <c r="B17" s="211"/>
      <c r="C17" s="184"/>
      <c r="D17" s="378">
        <v>191.55874480291368</v>
      </c>
      <c r="E17" s="183">
        <v>104.16111791916693</v>
      </c>
      <c r="F17" s="211">
        <v>100.06200121350631</v>
      </c>
      <c r="G17" s="212">
        <v>117.89970051850403</v>
      </c>
      <c r="H17" s="212">
        <v>117.07373091509389</v>
      </c>
      <c r="I17" s="183">
        <v>82.505293875255163</v>
      </c>
      <c r="J17" s="198">
        <v>295.71986272208062</v>
      </c>
      <c r="K17" s="184">
        <v>199.57902479034902</v>
      </c>
    </row>
    <row r="18" spans="1:11" s="158" customFormat="1" ht="15.95" customHeight="1">
      <c r="A18" s="251" t="s">
        <v>223</v>
      </c>
      <c r="B18" s="262"/>
      <c r="C18" s="248"/>
      <c r="D18" s="426">
        <v>83.844860324830037</v>
      </c>
      <c r="E18" s="202">
        <v>32.473329344423824</v>
      </c>
      <c r="F18" s="262">
        <v>14.481024915130973</v>
      </c>
      <c r="G18" s="248">
        <v>64.618458654012727</v>
      </c>
      <c r="H18" s="248">
        <v>26.013153005835633</v>
      </c>
      <c r="I18" s="247">
        <v>32.265937130198658</v>
      </c>
      <c r="J18" s="262">
        <v>116.31818966925385</v>
      </c>
      <c r="K18" s="248">
        <v>58.279090136034291</v>
      </c>
    </row>
    <row r="19" spans="1:11" s="158" customFormat="1" ht="15.95" customHeight="1">
      <c r="A19" s="223" t="s">
        <v>224</v>
      </c>
      <c r="B19" s="270"/>
      <c r="C19" s="254"/>
      <c r="D19" s="427">
        <v>3.9116458210039546</v>
      </c>
      <c r="E19" s="253">
        <v>24.084171571657855</v>
      </c>
      <c r="F19" s="270">
        <v>7.7819606260906369</v>
      </c>
      <c r="G19" s="254">
        <v>11.9727971002351</v>
      </c>
      <c r="H19" s="254">
        <v>10.806241999785449</v>
      </c>
      <c r="I19" s="253">
        <v>4.4892868132326686</v>
      </c>
      <c r="J19" s="270">
        <v>27.995817392661809</v>
      </c>
      <c r="K19" s="254">
        <v>15.295528813018118</v>
      </c>
    </row>
    <row r="20" spans="1:11" ht="15.95" customHeight="1">
      <c r="A20" s="78" t="s">
        <v>37</v>
      </c>
      <c r="B20" s="198"/>
      <c r="C20" s="184"/>
      <c r="D20" s="378">
        <v>87.756506145833995</v>
      </c>
      <c r="E20" s="183">
        <v>56.557500916081679</v>
      </c>
      <c r="F20" s="198">
        <v>22.26298554122161</v>
      </c>
      <c r="G20" s="184">
        <v>76.591255754247825</v>
      </c>
      <c r="H20" s="184">
        <v>36.819395005621082</v>
      </c>
      <c r="I20" s="183">
        <v>36.755223943431325</v>
      </c>
      <c r="J20" s="198">
        <v>144.31400706191567</v>
      </c>
      <c r="K20" s="184">
        <v>73.574618949052407</v>
      </c>
    </row>
    <row r="21" spans="1:11" ht="15.95" customHeight="1">
      <c r="A21" s="78" t="s">
        <v>38</v>
      </c>
      <c r="B21" s="198"/>
      <c r="C21" s="184"/>
      <c r="D21" s="378">
        <v>103.80223865707968</v>
      </c>
      <c r="E21" s="183">
        <v>47.603617003085247</v>
      </c>
      <c r="F21" s="198">
        <v>77.799015672284696</v>
      </c>
      <c r="G21" s="184">
        <v>41.308444764256208</v>
      </c>
      <c r="H21" s="184">
        <v>80.254335909472815</v>
      </c>
      <c r="I21" s="183">
        <v>45.750069931823838</v>
      </c>
      <c r="J21" s="198">
        <v>151.40585566016495</v>
      </c>
      <c r="K21" s="184">
        <v>126.00440584129666</v>
      </c>
    </row>
    <row r="22" spans="1:11" ht="15.95" customHeight="1">
      <c r="A22" s="213" t="s">
        <v>64</v>
      </c>
      <c r="B22" s="214"/>
      <c r="C22" s="189"/>
      <c r="D22" s="423">
        <v>36.120825281575648</v>
      </c>
      <c r="E22" s="188">
        <v>30.799170294653909</v>
      </c>
      <c r="F22" s="214">
        <v>28.187434098793005</v>
      </c>
      <c r="G22" s="189">
        <v>4.3135717036949615</v>
      </c>
      <c r="H22" s="189">
        <v>14.139149899578664</v>
      </c>
      <c r="I22" s="188">
        <v>13.566055844774047</v>
      </c>
      <c r="J22" s="214">
        <v>66.919995576229553</v>
      </c>
      <c r="K22" s="189">
        <v>27.70520574435271</v>
      </c>
    </row>
    <row r="23" spans="1:11" s="158" customFormat="1" ht="15.95" customHeight="1">
      <c r="A23" s="215" t="s">
        <v>27</v>
      </c>
      <c r="B23" s="216"/>
      <c r="C23" s="217"/>
      <c r="D23" s="425">
        <v>67.681413375504036</v>
      </c>
      <c r="E23" s="218">
        <v>16.804446708431339</v>
      </c>
      <c r="F23" s="216">
        <v>49.611581573491691</v>
      </c>
      <c r="G23" s="217">
        <v>36.994873060561247</v>
      </c>
      <c r="H23" s="217">
        <v>66.115186009894146</v>
      </c>
      <c r="I23" s="218">
        <v>32.184014087049789</v>
      </c>
      <c r="J23" s="216">
        <v>84.485860083935378</v>
      </c>
      <c r="K23" s="217">
        <v>98.299200096943935</v>
      </c>
    </row>
    <row r="24" spans="1:11" s="158" customFormat="1" ht="15.95" customHeight="1">
      <c r="A24" s="251" t="s">
        <v>39</v>
      </c>
      <c r="B24" s="262"/>
      <c r="C24" s="248"/>
      <c r="D24" s="426">
        <v>20.919868621426701</v>
      </c>
      <c r="E24" s="202">
        <v>34.210977102771345</v>
      </c>
      <c r="F24" s="262">
        <v>17.521790702647948</v>
      </c>
      <c r="G24" s="248">
        <v>-15.765054719533836</v>
      </c>
      <c r="H24" s="248">
        <v>96.444772898402235</v>
      </c>
      <c r="I24" s="247">
        <v>41.604103725491271</v>
      </c>
      <c r="J24" s="262">
        <v>55.130845724198046</v>
      </c>
      <c r="K24" s="248">
        <v>138.04887662389351</v>
      </c>
    </row>
    <row r="25" spans="1:11" s="158" customFormat="1" ht="15.95" customHeight="1">
      <c r="A25" s="223" t="s">
        <v>303</v>
      </c>
      <c r="B25" s="270"/>
      <c r="C25" s="254"/>
      <c r="D25" s="427">
        <v>0.11235814634380015</v>
      </c>
      <c r="E25" s="253">
        <v>-1.1547592802198001</v>
      </c>
      <c r="F25" s="270">
        <v>-0.85606565944470003</v>
      </c>
      <c r="G25" s="254">
        <v>-0.33671392281290013</v>
      </c>
      <c r="H25" s="254">
        <v>-0.64925793076929983</v>
      </c>
      <c r="I25" s="253">
        <v>-0.55605153059660006</v>
      </c>
      <c r="J25" s="270">
        <v>-1.042401133876</v>
      </c>
      <c r="K25" s="254">
        <v>-1.2053094613658999</v>
      </c>
    </row>
    <row r="26" spans="1:11" s="158" customFormat="1" ht="15.95" customHeight="1">
      <c r="A26" s="255" t="s">
        <v>28</v>
      </c>
      <c r="B26" s="216"/>
      <c r="C26" s="217"/>
      <c r="D26" s="425">
        <v>46.649186607733533</v>
      </c>
      <c r="E26" s="218">
        <v>-16.251771114120206</v>
      </c>
      <c r="F26" s="216">
        <v>32.945856530288445</v>
      </c>
      <c r="G26" s="217">
        <v>53.096641702907981</v>
      </c>
      <c r="H26" s="217">
        <v>-29.680328957738791</v>
      </c>
      <c r="I26" s="218">
        <v>-8.8640381078448822</v>
      </c>
      <c r="J26" s="216">
        <v>30.397415493613327</v>
      </c>
      <c r="K26" s="217">
        <v>-38.544367065583671</v>
      </c>
    </row>
    <row r="27" spans="1:11" s="158" customFormat="1" ht="15.95" customHeight="1">
      <c r="A27" s="223" t="s">
        <v>43</v>
      </c>
      <c r="B27" s="196"/>
      <c r="C27" s="186"/>
      <c r="D27" s="422">
        <v>0</v>
      </c>
      <c r="E27" s="197">
        <v>0</v>
      </c>
      <c r="F27" s="196">
        <v>-123.14083462116399</v>
      </c>
      <c r="G27" s="186"/>
      <c r="H27" s="186"/>
      <c r="I27" s="197"/>
      <c r="J27" s="196">
        <v>0</v>
      </c>
      <c r="K27" s="186">
        <v>0</v>
      </c>
    </row>
    <row r="28" spans="1:11" s="158" customFormat="1" ht="15.95" customHeight="1">
      <c r="A28" s="255" t="s">
        <v>29</v>
      </c>
      <c r="B28" s="198"/>
      <c r="C28" s="184"/>
      <c r="D28" s="378">
        <v>46.649186607733533</v>
      </c>
      <c r="E28" s="183">
        <v>-16.251771114120206</v>
      </c>
      <c r="F28" s="198">
        <v>-90.194978090875537</v>
      </c>
      <c r="G28" s="184">
        <v>53.096641702907981</v>
      </c>
      <c r="H28" s="184">
        <v>-29.680328957738791</v>
      </c>
      <c r="I28" s="183">
        <v>-8.8640381078448822</v>
      </c>
      <c r="J28" s="198">
        <v>30.397415493613327</v>
      </c>
      <c r="K28" s="184">
        <v>-38.544367065583671</v>
      </c>
    </row>
    <row r="29" spans="1:11" ht="15.95" customHeight="1">
      <c r="A29" s="169" t="s">
        <v>214</v>
      </c>
      <c r="B29" s="227"/>
      <c r="C29" s="201"/>
      <c r="D29" s="421"/>
      <c r="E29" s="202"/>
      <c r="F29" s="227"/>
      <c r="G29" s="228"/>
      <c r="H29" s="228"/>
      <c r="I29" s="442"/>
      <c r="J29" s="227"/>
      <c r="K29" s="228"/>
    </row>
    <row r="30" spans="1:11" ht="15.95" customHeight="1">
      <c r="A30" s="229" t="s">
        <v>30</v>
      </c>
      <c r="B30" s="233"/>
      <c r="C30" s="231"/>
      <c r="D30" s="430">
        <v>0.45811798483082977</v>
      </c>
      <c r="E30" s="232">
        <v>0.54298093228965238</v>
      </c>
      <c r="F30" s="233">
        <v>0.2224919077294705</v>
      </c>
      <c r="G30" s="234">
        <v>0.64963062176928121</v>
      </c>
      <c r="H30" s="234">
        <v>0.31449749416736228</v>
      </c>
      <c r="I30" s="443">
        <v>0.44548927974250735</v>
      </c>
      <c r="J30" s="233">
        <v>0.4880091777857441</v>
      </c>
      <c r="K30" s="234">
        <v>0.36864905531200004</v>
      </c>
    </row>
    <row r="31" spans="1:11" ht="15.95" customHeight="1">
      <c r="A31" s="235" t="s">
        <v>365</v>
      </c>
      <c r="B31" s="236"/>
      <c r="C31" s="237"/>
      <c r="D31" s="431">
        <v>0.16010842987913124</v>
      </c>
      <c r="E31" s="238">
        <v>-5.749211045887518E-2</v>
      </c>
      <c r="F31" s="236">
        <v>0.10386411383757325</v>
      </c>
      <c r="G31" s="237">
        <v>0.16614622370368809</v>
      </c>
      <c r="H31" s="237">
        <v>-9.0964651064864913E-2</v>
      </c>
      <c r="I31" s="238">
        <v>-2.7886949163370353E-2</v>
      </c>
      <c r="J31" s="236">
        <v>4.9350628845531673E-2</v>
      </c>
      <c r="K31" s="237">
        <v>-5.922027888683614E-2</v>
      </c>
    </row>
    <row r="32" spans="1:11" ht="15.95" customHeight="1">
      <c r="A32" s="229" t="s">
        <v>71</v>
      </c>
      <c r="B32" s="239"/>
      <c r="C32" s="241"/>
      <c r="D32" s="432">
        <v>148.41037400760135</v>
      </c>
      <c r="E32" s="240">
        <v>122.07206793131311</v>
      </c>
      <c r="F32" s="239">
        <v>109.48015993533285</v>
      </c>
      <c r="G32" s="241">
        <v>16.300636018255986</v>
      </c>
      <c r="H32" s="241">
        <v>50.88745224378858</v>
      </c>
      <c r="I32" s="240">
        <v>48.192650925124063</v>
      </c>
      <c r="J32" s="239">
        <v>135.00428200328813</v>
      </c>
      <c r="K32" s="241">
        <v>49.53127132047085</v>
      </c>
    </row>
    <row r="33" spans="1:11" ht="15.95" customHeight="1">
      <c r="A33" s="229" t="s">
        <v>54</v>
      </c>
      <c r="B33" s="239"/>
      <c r="C33" s="241"/>
      <c r="D33" s="432">
        <v>9556.8492193214915</v>
      </c>
      <c r="E33" s="240">
        <v>9913.9326707507462</v>
      </c>
      <c r="F33" s="239">
        <v>10270.321314024102</v>
      </c>
      <c r="G33" s="241">
        <v>10326.969822885167</v>
      </c>
      <c r="H33" s="241">
        <v>10843.108197942751</v>
      </c>
      <c r="I33" s="240">
        <v>11385.003882562545</v>
      </c>
      <c r="J33" s="239">
        <v>9556.8492193214915</v>
      </c>
      <c r="K33" s="241">
        <v>10843.108197942751</v>
      </c>
    </row>
    <row r="34" spans="1:11" ht="15.95" customHeight="1">
      <c r="A34" s="387" t="s">
        <v>404</v>
      </c>
      <c r="B34" s="221"/>
      <c r="C34" s="222"/>
      <c r="D34" s="433"/>
      <c r="E34" s="389"/>
      <c r="F34" s="221"/>
      <c r="G34" s="222"/>
      <c r="H34" s="222"/>
      <c r="I34" s="389"/>
      <c r="J34" s="221"/>
      <c r="K34" s="222"/>
    </row>
    <row r="35" spans="1:11" ht="15.95" customHeight="1">
      <c r="A35" s="242" t="s">
        <v>30</v>
      </c>
      <c r="B35" s="402"/>
      <c r="C35" s="391"/>
      <c r="D35" s="435">
        <v>0.47338324982678581</v>
      </c>
      <c r="E35" s="392">
        <v>0.43768817621477679</v>
      </c>
      <c r="F35" s="402">
        <v>0.41296297412867633</v>
      </c>
      <c r="G35" s="391">
        <v>0.58081192958869143</v>
      </c>
      <c r="H35" s="391">
        <v>0.60760275357831484</v>
      </c>
      <c r="I35" s="392">
        <v>0.74317731174129031</v>
      </c>
      <c r="J35" s="402"/>
      <c r="K35" s="391"/>
    </row>
    <row r="36" spans="1:11" ht="15.95" customHeight="1">
      <c r="A36" s="356" t="s">
        <v>406</v>
      </c>
      <c r="B36" s="403"/>
      <c r="C36" s="386"/>
      <c r="D36" s="436">
        <v>9.3508032148295298E-2</v>
      </c>
      <c r="E36" s="385">
        <v>2.9392348225508735E-2</v>
      </c>
      <c r="F36" s="403">
        <v>3.4753081763308775E-2</v>
      </c>
      <c r="G36" s="404">
        <v>-9.8394067610988283E-3</v>
      </c>
      <c r="H36" s="404">
        <v>-8.3873346850365807E-2</v>
      </c>
      <c r="I36" s="444">
        <v>-5.4716957909875387E-2</v>
      </c>
      <c r="J36" s="403"/>
      <c r="K36" s="404"/>
    </row>
    <row r="37" spans="1:11" ht="15.95" customHeight="1">
      <c r="A37" s="351" t="s">
        <v>260</v>
      </c>
      <c r="B37" s="353"/>
      <c r="C37" s="228"/>
      <c r="D37" s="228"/>
      <c r="E37" s="228"/>
      <c r="F37" s="353"/>
      <c r="G37" s="353"/>
      <c r="H37" s="353"/>
      <c r="I37" s="353"/>
      <c r="J37" s="353"/>
      <c r="K37" s="353"/>
    </row>
    <row r="38" spans="1:11" ht="15.95" customHeight="1">
      <c r="A38" s="159" t="s">
        <v>366</v>
      </c>
      <c r="B38" s="63"/>
      <c r="C38" s="63"/>
      <c r="D38" s="63"/>
      <c r="E38" s="63"/>
      <c r="F38" s="190"/>
      <c r="G38" s="190"/>
      <c r="H38" s="190"/>
      <c r="I38" s="190"/>
      <c r="J38" s="190"/>
      <c r="K38" s="190"/>
    </row>
    <row r="39" spans="1:11" ht="15.95" customHeight="1">
      <c r="A39" s="159"/>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329</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330</v>
      </c>
      <c r="B4" s="92"/>
      <c r="C4" s="92"/>
      <c r="D4" s="92"/>
      <c r="E4" s="92"/>
      <c r="F4" s="92"/>
      <c r="G4" s="92"/>
      <c r="H4" s="92"/>
      <c r="I4" s="92"/>
      <c r="J4" s="92"/>
      <c r="K4" s="92"/>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ht="15.95" customHeight="1">
      <c r="A6" s="266" t="s">
        <v>31</v>
      </c>
      <c r="B6" s="227"/>
      <c r="C6" s="201"/>
      <c r="D6" s="421">
        <v>-54.713823442840038</v>
      </c>
      <c r="E6" s="202">
        <v>-53.205824173872386</v>
      </c>
      <c r="F6" s="227">
        <v>-46.117701048225882</v>
      </c>
      <c r="G6" s="228">
        <v>-38.187472378327008</v>
      </c>
      <c r="H6" s="228">
        <v>-43.074854078672068</v>
      </c>
      <c r="I6" s="202">
        <v>-77.727901162408571</v>
      </c>
      <c r="J6" s="200">
        <v>-107.91964761671242</v>
      </c>
      <c r="K6" s="201">
        <v>-120.80275524108063</v>
      </c>
    </row>
    <row r="7" spans="1:11" ht="15.95" customHeight="1">
      <c r="A7" s="157" t="s">
        <v>32</v>
      </c>
      <c r="B7" s="65"/>
      <c r="C7" s="66"/>
      <c r="D7" s="424">
        <v>136.51065104483357</v>
      </c>
      <c r="E7" s="64">
        <v>133.1789816706665</v>
      </c>
      <c r="F7" s="65">
        <v>129.13681523806571</v>
      </c>
      <c r="G7" s="63">
        <v>133.78409088016906</v>
      </c>
      <c r="H7" s="63">
        <v>145.03831202004318</v>
      </c>
      <c r="I7" s="64">
        <v>162.36309425849981</v>
      </c>
      <c r="J7" s="62">
        <v>269.68963271550007</v>
      </c>
      <c r="K7" s="66">
        <v>307.40140627854299</v>
      </c>
    </row>
    <row r="8" spans="1:11" ht="15.95" customHeight="1">
      <c r="A8" s="207" t="s">
        <v>70</v>
      </c>
      <c r="B8" s="209"/>
      <c r="C8" s="186"/>
      <c r="D8" s="422">
        <v>-35.740032679103408</v>
      </c>
      <c r="E8" s="197">
        <v>-54.566049558134196</v>
      </c>
      <c r="F8" s="209">
        <v>-46.328604294705997</v>
      </c>
      <c r="G8" s="210">
        <v>-50.99927501942301</v>
      </c>
      <c r="H8" s="210">
        <v>-70.4663536853583</v>
      </c>
      <c r="I8" s="440">
        <v>-91.620499653292697</v>
      </c>
      <c r="J8" s="209">
        <v>-90.306082237237604</v>
      </c>
      <c r="K8" s="210">
        <v>-162.086853338651</v>
      </c>
    </row>
    <row r="9" spans="1:11" ht="15.95" customHeight="1">
      <c r="A9" s="267" t="s">
        <v>301</v>
      </c>
      <c r="B9" s="268"/>
      <c r="C9" s="189"/>
      <c r="D9" s="423">
        <v>46.05679492289012</v>
      </c>
      <c r="E9" s="188">
        <v>25.407107938659919</v>
      </c>
      <c r="F9" s="268">
        <v>36.690509895133829</v>
      </c>
      <c r="G9" s="269">
        <v>44.597343482419035</v>
      </c>
      <c r="H9" s="269">
        <v>31.497104256012804</v>
      </c>
      <c r="I9" s="441">
        <v>-6.9853065572014543</v>
      </c>
      <c r="J9" s="268">
        <v>71.463902861550039</v>
      </c>
      <c r="K9" s="269">
        <v>24.51179769881135</v>
      </c>
    </row>
    <row r="10" spans="1:11" ht="15.95" customHeight="1">
      <c r="A10" s="213" t="s">
        <v>302</v>
      </c>
      <c r="B10" s="268"/>
      <c r="C10" s="189"/>
      <c r="D10" s="423">
        <v>-1.6189999996758997</v>
      </c>
      <c r="E10" s="188">
        <v>-1.2300000004660003</v>
      </c>
      <c r="F10" s="268">
        <v>-1.6471769900199718E-2</v>
      </c>
      <c r="G10" s="269">
        <v>-0.92224203999999976</v>
      </c>
      <c r="H10" s="269">
        <v>-0.89899224000030009</v>
      </c>
      <c r="I10" s="441">
        <v>-0.9530000299996999</v>
      </c>
      <c r="J10" s="268">
        <v>-2.8490000001419</v>
      </c>
      <c r="K10" s="269">
        <v>-1.85199227</v>
      </c>
    </row>
    <row r="11" spans="1:11" ht="15.95" customHeight="1">
      <c r="A11" s="266" t="s">
        <v>33</v>
      </c>
      <c r="B11" s="227"/>
      <c r="C11" s="201"/>
      <c r="D11" s="421">
        <v>0.93600000000000039</v>
      </c>
      <c r="E11" s="202">
        <v>-2.5022130000001002</v>
      </c>
      <c r="F11" s="227">
        <v>8.2780000000000076E-3</v>
      </c>
      <c r="G11" s="228">
        <v>-3.9000000000000035E-2</v>
      </c>
      <c r="H11" s="228">
        <v>0.60472199999999998</v>
      </c>
      <c r="I11" s="442">
        <v>-1E-3</v>
      </c>
      <c r="J11" s="227">
        <v>-1.5662130000000998</v>
      </c>
      <c r="K11" s="228">
        <v>0.60372199999999998</v>
      </c>
    </row>
    <row r="12" spans="1:11" ht="15.95" customHeight="1">
      <c r="A12" s="207" t="s">
        <v>50</v>
      </c>
      <c r="B12" s="209"/>
      <c r="C12" s="186"/>
      <c r="D12" s="422">
        <v>-7.2070000000001002</v>
      </c>
      <c r="E12" s="197">
        <v>9.999999999999999E-14</v>
      </c>
      <c r="F12" s="209">
        <v>1.1701119976018006</v>
      </c>
      <c r="G12" s="210">
        <v>26.753711290000002</v>
      </c>
      <c r="H12" s="210">
        <v>7.3077099999999994E-3</v>
      </c>
      <c r="I12" s="440">
        <v>9.810000000000001E-4</v>
      </c>
      <c r="J12" s="209">
        <v>-7.2069999999999999</v>
      </c>
      <c r="K12" s="210">
        <v>8.2887099999999995E-3</v>
      </c>
    </row>
    <row r="13" spans="1:11" ht="15.95" customHeight="1">
      <c r="A13" s="213" t="s">
        <v>46</v>
      </c>
      <c r="B13" s="268"/>
      <c r="C13" s="189"/>
      <c r="D13" s="423">
        <v>-6.2710000000001003</v>
      </c>
      <c r="E13" s="188">
        <v>-2.5022130000000002</v>
      </c>
      <c r="F13" s="268">
        <v>1.1783899976018006</v>
      </c>
      <c r="G13" s="269">
        <v>26.71471129</v>
      </c>
      <c r="H13" s="269">
        <v>0.61202970999999995</v>
      </c>
      <c r="I13" s="188">
        <v>-1.899999999999992E-5</v>
      </c>
      <c r="J13" s="214">
        <v>-8.7732130000001014</v>
      </c>
      <c r="K13" s="189">
        <v>0.61201070999999996</v>
      </c>
    </row>
    <row r="14" spans="1:11" ht="15.95" customHeight="1">
      <c r="A14" s="266" t="s">
        <v>354</v>
      </c>
      <c r="B14" s="227"/>
      <c r="C14" s="201"/>
      <c r="D14" s="421">
        <v>-70.018875092831735</v>
      </c>
      <c r="E14" s="202">
        <v>-110.59300000251149</v>
      </c>
      <c r="F14" s="227">
        <v>-22.605109122970688</v>
      </c>
      <c r="G14" s="228">
        <v>-47.487595679999941</v>
      </c>
      <c r="H14" s="228">
        <v>12.79279179000001</v>
      </c>
      <c r="I14" s="202">
        <v>-44.378367830000194</v>
      </c>
      <c r="J14" s="200">
        <v>-180.61187509534324</v>
      </c>
      <c r="K14" s="201">
        <v>-31.585576040000184</v>
      </c>
    </row>
    <row r="15" spans="1:11" ht="15.95" customHeight="1">
      <c r="A15" s="207" t="s">
        <v>34</v>
      </c>
      <c r="B15" s="209"/>
      <c r="C15" s="186"/>
      <c r="D15" s="422">
        <v>1.7150420011703889</v>
      </c>
      <c r="E15" s="197">
        <v>26.006999996634207</v>
      </c>
      <c r="F15" s="209">
        <v>10.116233516900131</v>
      </c>
      <c r="G15" s="210">
        <v>4.269000000000001</v>
      </c>
      <c r="H15" s="210">
        <v>7.1236132099999985</v>
      </c>
      <c r="I15" s="197">
        <v>7.9073867900000021</v>
      </c>
      <c r="J15" s="196">
        <v>27.722041997804595</v>
      </c>
      <c r="K15" s="186">
        <v>15.031000000000001</v>
      </c>
    </row>
    <row r="16" spans="1:11" ht="15.95" customHeight="1">
      <c r="A16" s="213" t="s">
        <v>49</v>
      </c>
      <c r="B16" s="268"/>
      <c r="C16" s="189"/>
      <c r="D16" s="423">
        <v>-68.303833091661346</v>
      </c>
      <c r="E16" s="188">
        <v>-84.586000005877281</v>
      </c>
      <c r="F16" s="268">
        <v>-12.488875606070557</v>
      </c>
      <c r="G16" s="269">
        <v>-43.218595679999943</v>
      </c>
      <c r="H16" s="269">
        <v>19.916405000000008</v>
      </c>
      <c r="I16" s="188">
        <v>-36.47098104000019</v>
      </c>
      <c r="J16" s="214">
        <v>-152.88983309753863</v>
      </c>
      <c r="K16" s="189">
        <v>-16.554576040000182</v>
      </c>
    </row>
    <row r="17" spans="1:11" s="158" customFormat="1" ht="15.95" customHeight="1">
      <c r="A17" s="78" t="s">
        <v>35</v>
      </c>
      <c r="B17" s="211"/>
      <c r="C17" s="184"/>
      <c r="D17" s="378">
        <v>-30.137038168447226</v>
      </c>
      <c r="E17" s="183">
        <v>-62.911105067683366</v>
      </c>
      <c r="F17" s="211">
        <v>25.363552516764869</v>
      </c>
      <c r="G17" s="212">
        <v>27.171217052419088</v>
      </c>
      <c r="H17" s="212">
        <v>51.126546726012513</v>
      </c>
      <c r="I17" s="183">
        <v>-44.409306627201346</v>
      </c>
      <c r="J17" s="198">
        <v>-93.048143236130585</v>
      </c>
      <c r="K17" s="184">
        <v>6.7172400988111676</v>
      </c>
    </row>
    <row r="18" spans="1:11" s="158" customFormat="1" ht="15.95" customHeight="1">
      <c r="A18" s="251" t="s">
        <v>223</v>
      </c>
      <c r="B18" s="262"/>
      <c r="C18" s="248"/>
      <c r="D18" s="426">
        <v>81.741533979410804</v>
      </c>
      <c r="E18" s="202">
        <v>69.941086066691639</v>
      </c>
      <c r="F18" s="262">
        <v>67.863366938674417</v>
      </c>
      <c r="G18" s="248">
        <v>75.123179799999804</v>
      </c>
      <c r="H18" s="248">
        <v>75.528536579999738</v>
      </c>
      <c r="I18" s="247">
        <v>58.910834910000297</v>
      </c>
      <c r="J18" s="262">
        <v>151.68262004610244</v>
      </c>
      <c r="K18" s="248">
        <v>134.43937149000004</v>
      </c>
    </row>
    <row r="19" spans="1:11" s="158" customFormat="1" ht="15.95" customHeight="1">
      <c r="A19" s="223" t="s">
        <v>224</v>
      </c>
      <c r="B19" s="270"/>
      <c r="C19" s="254"/>
      <c r="D19" s="427">
        <v>0.75366586964619997</v>
      </c>
      <c r="E19" s="253">
        <v>1.3341303538000001E-3</v>
      </c>
      <c r="F19" s="270">
        <v>1.723499999990008E-2</v>
      </c>
      <c r="G19" s="254">
        <v>2.7999999999999914E-2</v>
      </c>
      <c r="H19" s="254">
        <v>0.64200799999990199</v>
      </c>
      <c r="I19" s="253">
        <v>2.2992000000098024E-2</v>
      </c>
      <c r="J19" s="270">
        <v>0.755</v>
      </c>
      <c r="K19" s="254">
        <v>0.66500000000000004</v>
      </c>
    </row>
    <row r="20" spans="1:11" ht="15.95" customHeight="1">
      <c r="A20" s="78" t="s">
        <v>37</v>
      </c>
      <c r="B20" s="198"/>
      <c r="C20" s="184"/>
      <c r="D20" s="378">
        <v>82.495199849057002</v>
      </c>
      <c r="E20" s="183">
        <v>69.942420197045436</v>
      </c>
      <c r="F20" s="198">
        <v>67.880601938674317</v>
      </c>
      <c r="G20" s="184">
        <v>75.151179799999809</v>
      </c>
      <c r="H20" s="184">
        <v>76.170544579999643</v>
      </c>
      <c r="I20" s="183">
        <v>58.933826910000391</v>
      </c>
      <c r="J20" s="198">
        <v>152.43762004610244</v>
      </c>
      <c r="K20" s="184">
        <v>135.10437149000003</v>
      </c>
    </row>
    <row r="21" spans="1:11" ht="15.95" customHeight="1">
      <c r="A21" s="78" t="s">
        <v>38</v>
      </c>
      <c r="B21" s="198"/>
      <c r="C21" s="184"/>
      <c r="D21" s="378">
        <v>-112.63223801750422</v>
      </c>
      <c r="E21" s="183">
        <v>-132.8535252647288</v>
      </c>
      <c r="F21" s="198">
        <v>-42.517049421909448</v>
      </c>
      <c r="G21" s="184">
        <v>-47.979962747580721</v>
      </c>
      <c r="H21" s="184">
        <v>-25.043997853987129</v>
      </c>
      <c r="I21" s="183">
        <v>-103.34313353720174</v>
      </c>
      <c r="J21" s="198">
        <v>-245.48576328223302</v>
      </c>
      <c r="K21" s="184">
        <v>-128.38713139118886</v>
      </c>
    </row>
    <row r="22" spans="1:11" ht="15.95" customHeight="1">
      <c r="A22" s="213" t="s">
        <v>64</v>
      </c>
      <c r="B22" s="214"/>
      <c r="C22" s="189"/>
      <c r="D22" s="423">
        <v>0.58978944877390005</v>
      </c>
      <c r="E22" s="188">
        <v>1.9999974726999997E-3</v>
      </c>
      <c r="F22" s="214">
        <v>0.10810093839230001</v>
      </c>
      <c r="G22" s="189">
        <v>-2.9812580000000002E-2</v>
      </c>
      <c r="H22" s="189">
        <v>5.5660700000000028E-3</v>
      </c>
      <c r="I22" s="188">
        <v>-3.3000000000099991E-2</v>
      </c>
      <c r="J22" s="214">
        <v>0.59178944624660001</v>
      </c>
      <c r="K22" s="189">
        <v>-2.7433929999999999E-2</v>
      </c>
    </row>
    <row r="23" spans="1:11" s="158" customFormat="1" ht="15.95" customHeight="1">
      <c r="A23" s="215" t="s">
        <v>27</v>
      </c>
      <c r="B23" s="216"/>
      <c r="C23" s="217"/>
      <c r="D23" s="425">
        <v>-113.22202746627812</v>
      </c>
      <c r="E23" s="218">
        <v>-132.8555252622015</v>
      </c>
      <c r="F23" s="216">
        <v>-42.625150360301745</v>
      </c>
      <c r="G23" s="217">
        <v>-47.950150167580723</v>
      </c>
      <c r="H23" s="217">
        <v>-25.049563923987129</v>
      </c>
      <c r="I23" s="218">
        <v>-103.31013353720164</v>
      </c>
      <c r="J23" s="216">
        <v>-246.07755272847962</v>
      </c>
      <c r="K23" s="217">
        <v>-128.35969746118886</v>
      </c>
    </row>
    <row r="24" spans="1:11" s="158" customFormat="1" ht="15.95" customHeight="1">
      <c r="A24" s="251" t="s">
        <v>39</v>
      </c>
      <c r="B24" s="262"/>
      <c r="C24" s="248"/>
      <c r="D24" s="426">
        <v>-11.967982486345178</v>
      </c>
      <c r="E24" s="202">
        <v>-40.833266971867005</v>
      </c>
      <c r="F24" s="262">
        <v>44.792426201282709</v>
      </c>
      <c r="G24" s="248">
        <v>28.295005765374011</v>
      </c>
      <c r="H24" s="248">
        <v>-42.163089849609221</v>
      </c>
      <c r="I24" s="247">
        <v>-29.296824173207686</v>
      </c>
      <c r="J24" s="262">
        <v>-52.801249458212183</v>
      </c>
      <c r="K24" s="248">
        <v>-71.459914022816903</v>
      </c>
    </row>
    <row r="25" spans="1:11" s="158" customFormat="1" ht="15.95" customHeight="1">
      <c r="A25" s="223" t="s">
        <v>303</v>
      </c>
      <c r="B25" s="270"/>
      <c r="C25" s="254"/>
      <c r="D25" s="427">
        <v>0</v>
      </c>
      <c r="E25" s="253">
        <v>0</v>
      </c>
      <c r="F25" s="270">
        <v>0</v>
      </c>
      <c r="G25" s="254">
        <v>0</v>
      </c>
      <c r="H25" s="254">
        <v>0</v>
      </c>
      <c r="I25" s="253">
        <v>0</v>
      </c>
      <c r="J25" s="270">
        <v>0</v>
      </c>
      <c r="K25" s="254">
        <v>0</v>
      </c>
    </row>
    <row r="26" spans="1:11" s="158" customFormat="1" ht="15.95" customHeight="1">
      <c r="A26" s="255" t="s">
        <v>28</v>
      </c>
      <c r="B26" s="216"/>
      <c r="C26" s="217"/>
      <c r="D26" s="425">
        <v>-101.25404497993294</v>
      </c>
      <c r="E26" s="218">
        <v>-92.022258290334491</v>
      </c>
      <c r="F26" s="216">
        <v>-87.417576561584454</v>
      </c>
      <c r="G26" s="217">
        <v>-76.245155932954731</v>
      </c>
      <c r="H26" s="217">
        <v>17.113525925622092</v>
      </c>
      <c r="I26" s="218">
        <v>-74.013309363993955</v>
      </c>
      <c r="J26" s="216">
        <v>-193.27630327026742</v>
      </c>
      <c r="K26" s="217">
        <v>-56.899783438371962</v>
      </c>
    </row>
    <row r="27" spans="1:11" s="158" customFormat="1" ht="15.95" customHeight="1">
      <c r="A27" s="223" t="s">
        <v>43</v>
      </c>
      <c r="B27" s="196"/>
      <c r="C27" s="186"/>
      <c r="D27" s="422">
        <v>0</v>
      </c>
      <c r="E27" s="197">
        <v>0</v>
      </c>
      <c r="F27" s="196">
        <v>-27.427499999999998</v>
      </c>
      <c r="G27" s="186"/>
      <c r="H27" s="186"/>
      <c r="I27" s="197"/>
      <c r="J27" s="196">
        <v>0</v>
      </c>
      <c r="K27" s="186">
        <v>0</v>
      </c>
    </row>
    <row r="28" spans="1:11" s="158" customFormat="1" ht="15.95" customHeight="1">
      <c r="A28" s="255" t="s">
        <v>29</v>
      </c>
      <c r="B28" s="198"/>
      <c r="C28" s="184"/>
      <c r="D28" s="378">
        <v>-101.25404497993294</v>
      </c>
      <c r="E28" s="183">
        <v>-92.022258290334491</v>
      </c>
      <c r="F28" s="198">
        <v>-114.84507656158445</v>
      </c>
      <c r="G28" s="184">
        <v>-76.245155932954731</v>
      </c>
      <c r="H28" s="184">
        <v>17.113525925622092</v>
      </c>
      <c r="I28" s="183">
        <v>-74.013309363993955</v>
      </c>
      <c r="J28" s="198">
        <v>-193.27630327026742</v>
      </c>
      <c r="K28" s="184">
        <v>-56.899783438371962</v>
      </c>
    </row>
    <row r="29" spans="1:11" ht="15.95" customHeight="1">
      <c r="A29" s="169" t="s">
        <v>214</v>
      </c>
      <c r="B29" s="227"/>
      <c r="C29" s="201"/>
      <c r="D29" s="421"/>
      <c r="E29" s="202"/>
      <c r="F29" s="227"/>
      <c r="G29" s="228"/>
      <c r="H29" s="228"/>
      <c r="I29" s="442"/>
      <c r="J29" s="227"/>
      <c r="K29" s="228"/>
    </row>
    <row r="30" spans="1:11" ht="15.95" customHeight="1">
      <c r="A30" s="242" t="s">
        <v>54</v>
      </c>
      <c r="B30" s="239"/>
      <c r="C30" s="241"/>
      <c r="D30" s="432">
        <v>2630.1263000214726</v>
      </c>
      <c r="E30" s="240">
        <v>3189.7413651716502</v>
      </c>
      <c r="F30" s="239">
        <v>4479.2215601743337</v>
      </c>
      <c r="G30" s="241">
        <v>4844.0255063842196</v>
      </c>
      <c r="H30" s="241">
        <v>4788.3809405230186</v>
      </c>
      <c r="I30" s="240">
        <v>5927.9842495290723</v>
      </c>
      <c r="J30" s="239">
        <v>2630.1263000214726</v>
      </c>
      <c r="K30" s="241">
        <v>4788.3809405230186</v>
      </c>
    </row>
    <row r="31" spans="1:11" ht="15.95" customHeight="1">
      <c r="A31" s="356" t="s">
        <v>364</v>
      </c>
      <c r="B31" s="209"/>
      <c r="C31" s="186"/>
      <c r="D31" s="422">
        <v>2.9800001000003249</v>
      </c>
      <c r="E31" s="197">
        <v>2.9585000999998101</v>
      </c>
      <c r="F31" s="209">
        <v>3.0361999999997806</v>
      </c>
      <c r="G31" s="210">
        <v>2.9771999999998116</v>
      </c>
      <c r="H31" s="210">
        <v>2.9991999999995658</v>
      </c>
      <c r="I31" s="440">
        <v>2.9430000000002274</v>
      </c>
      <c r="J31" s="209">
        <v>2.9800001000003249</v>
      </c>
      <c r="K31" s="210">
        <v>2.9991999999995658</v>
      </c>
    </row>
    <row r="32" spans="1:11" ht="15.95" customHeight="1">
      <c r="A32" s="351" t="s">
        <v>260</v>
      </c>
      <c r="B32" s="353"/>
      <c r="C32" s="228"/>
      <c r="D32" s="228"/>
      <c r="E32" s="228"/>
      <c r="F32" s="353"/>
      <c r="G32" s="353"/>
      <c r="H32" s="353"/>
      <c r="I32" s="353"/>
      <c r="J32" s="353"/>
      <c r="K32" s="353"/>
    </row>
    <row r="33" spans="1:11" ht="15.95" customHeight="1">
      <c r="A33" s="159"/>
      <c r="B33" s="63"/>
      <c r="C33" s="63"/>
      <c r="D33" s="63"/>
      <c r="E33" s="63"/>
      <c r="F33" s="190"/>
      <c r="G33" s="190"/>
      <c r="H33" s="190"/>
      <c r="I33" s="190"/>
      <c r="J33" s="190"/>
      <c r="K33" s="190"/>
    </row>
    <row r="34" spans="1:11" ht="15.95" customHeight="1">
      <c r="A34" s="159"/>
      <c r="B34" s="63"/>
      <c r="C34" s="63"/>
      <c r="D34" s="63"/>
      <c r="E34" s="63"/>
      <c r="F34" s="190"/>
      <c r="G34" s="190"/>
      <c r="H34" s="190"/>
      <c r="I34" s="190"/>
      <c r="J34" s="190"/>
      <c r="K34" s="190"/>
    </row>
    <row r="35" spans="1:11" ht="15.95" customHeight="1">
      <c r="A35" s="159"/>
      <c r="B35" s="63"/>
      <c r="C35" s="63"/>
      <c r="D35" s="63"/>
      <c r="E35" s="63"/>
      <c r="F35" s="190"/>
      <c r="G35" s="190"/>
      <c r="H35" s="190"/>
      <c r="I35" s="190"/>
      <c r="J35" s="190"/>
      <c r="K35" s="190"/>
    </row>
    <row r="36" spans="1:11" ht="15.95" customHeight="1">
      <c r="A36" s="159"/>
      <c r="B36" s="63"/>
      <c r="C36" s="63"/>
      <c r="D36" s="63"/>
      <c r="E36" s="63"/>
      <c r="F36" s="190"/>
      <c r="G36" s="190"/>
      <c r="H36" s="190"/>
      <c r="I36" s="190"/>
      <c r="J36" s="190"/>
      <c r="K36" s="190"/>
    </row>
    <row r="37" spans="1:11" ht="15.95" customHeight="1">
      <c r="A37" s="159"/>
      <c r="B37" s="63"/>
      <c r="C37" s="63"/>
      <c r="D37" s="63"/>
      <c r="E37" s="63"/>
      <c r="F37" s="190"/>
      <c r="G37" s="190"/>
      <c r="H37" s="190"/>
      <c r="I37" s="190"/>
      <c r="J37" s="190"/>
      <c r="K37" s="190"/>
    </row>
    <row r="38" spans="1:11" ht="15.95" customHeight="1">
      <c r="A38" s="159"/>
      <c r="B38" s="63"/>
      <c r="C38" s="63"/>
      <c r="D38" s="63"/>
      <c r="E38" s="63"/>
      <c r="F38" s="190"/>
      <c r="G38" s="190"/>
      <c r="H38" s="190"/>
      <c r="I38" s="190"/>
      <c r="J38" s="190"/>
      <c r="K38" s="190"/>
    </row>
    <row r="39" spans="1:11" ht="15.95" customHeight="1">
      <c r="A39" s="159"/>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U38"/>
  <sheetViews>
    <sheetView showGridLines="0" view="pageBreakPreview" zoomScale="70" zoomScaleNormal="70" zoomScaleSheetLayoutView="70" workbookViewId="0"/>
  </sheetViews>
  <sheetFormatPr defaultRowHeight="13.5"/>
  <cols>
    <col min="1" max="1" width="48.85546875" style="46" customWidth="1"/>
    <col min="2" max="2" width="11.42578125" style="46" customWidth="1"/>
    <col min="3" max="4" width="11.42578125" style="45" customWidth="1"/>
    <col min="5" max="19" width="11.42578125" style="46" customWidth="1"/>
    <col min="20" max="21" width="11.42578125" style="45" customWidth="1"/>
    <col min="22" max="16384" width="9.140625" style="46"/>
  </cols>
  <sheetData>
    <row r="1" spans="1:21" ht="50.1" customHeight="1">
      <c r="A1" s="33"/>
      <c r="B1" s="45"/>
      <c r="E1" s="45"/>
      <c r="F1" s="45"/>
      <c r="G1" s="45"/>
      <c r="H1" s="45"/>
      <c r="I1" s="45"/>
      <c r="J1" s="45"/>
      <c r="K1" s="45"/>
      <c r="L1" s="45"/>
      <c r="M1" s="45"/>
      <c r="N1" s="45"/>
      <c r="O1" s="45"/>
      <c r="P1" s="45"/>
      <c r="Q1" s="45"/>
      <c r="R1" s="45"/>
      <c r="S1" s="45"/>
    </row>
    <row r="2" spans="1:21" ht="39.950000000000003" customHeight="1">
      <c r="A2" s="29" t="s">
        <v>470</v>
      </c>
      <c r="B2" s="30"/>
      <c r="C2" s="32"/>
      <c r="D2" s="32"/>
      <c r="E2" s="30"/>
      <c r="F2" s="30"/>
      <c r="G2" s="32"/>
      <c r="H2" s="30"/>
      <c r="I2" s="30"/>
      <c r="J2" s="32"/>
      <c r="K2" s="30"/>
      <c r="L2" s="30"/>
      <c r="M2" s="32"/>
      <c r="N2" s="30"/>
      <c r="O2" s="30"/>
      <c r="P2" s="32"/>
      <c r="Q2" s="30"/>
      <c r="R2" s="32"/>
      <c r="S2" s="30"/>
      <c r="T2" s="32"/>
      <c r="U2" s="32"/>
    </row>
    <row r="3" spans="1:21" ht="20.100000000000001" customHeight="1">
      <c r="A3" s="47"/>
      <c r="B3" s="48"/>
      <c r="C3" s="49"/>
      <c r="D3" s="49"/>
      <c r="E3" s="48"/>
      <c r="F3" s="48"/>
      <c r="G3" s="48"/>
      <c r="H3" s="48"/>
      <c r="I3" s="48"/>
      <c r="J3" s="48"/>
      <c r="K3" s="48"/>
      <c r="L3" s="48"/>
      <c r="M3" s="48"/>
      <c r="N3" s="48"/>
      <c r="O3" s="48"/>
      <c r="P3" s="48"/>
      <c r="Q3" s="48"/>
      <c r="R3" s="48"/>
      <c r="S3" s="48"/>
      <c r="T3" s="49"/>
      <c r="U3" s="49"/>
    </row>
    <row r="4" spans="1:21" ht="20.100000000000001" customHeight="1">
      <c r="A4" s="50" t="s">
        <v>471</v>
      </c>
      <c r="B4" s="92"/>
      <c r="C4" s="92"/>
      <c r="D4" s="92"/>
      <c r="E4" s="92"/>
      <c r="F4" s="92"/>
      <c r="G4" s="92"/>
      <c r="H4" s="92"/>
      <c r="I4" s="92"/>
      <c r="J4" s="92"/>
      <c r="K4" s="92"/>
      <c r="L4" s="92"/>
      <c r="M4" s="92"/>
      <c r="N4" s="92"/>
      <c r="O4" s="92"/>
      <c r="P4" s="92"/>
      <c r="Q4" s="92"/>
      <c r="R4" s="92"/>
      <c r="S4" s="92"/>
      <c r="T4" s="92"/>
      <c r="U4" s="92"/>
    </row>
    <row r="5" spans="1:21" s="161" customFormat="1" ht="30" customHeight="1">
      <c r="A5" s="160"/>
      <c r="B5" s="486" t="s">
        <v>4</v>
      </c>
      <c r="C5" s="488"/>
      <c r="D5" s="490"/>
      <c r="E5" s="486" t="s">
        <v>5</v>
      </c>
      <c r="F5" s="488"/>
      <c r="G5" s="487"/>
      <c r="H5" s="486" t="s">
        <v>6</v>
      </c>
      <c r="I5" s="488"/>
      <c r="J5" s="487"/>
      <c r="K5" s="486" t="s">
        <v>68</v>
      </c>
      <c r="L5" s="488"/>
      <c r="M5" s="487"/>
      <c r="N5" s="486" t="s">
        <v>69</v>
      </c>
      <c r="O5" s="488"/>
      <c r="P5" s="487"/>
      <c r="Q5" s="486" t="s">
        <v>230</v>
      </c>
      <c r="R5" s="487"/>
      <c r="S5" s="486" t="s">
        <v>219</v>
      </c>
      <c r="T5" s="488"/>
      <c r="U5" s="489"/>
    </row>
    <row r="6" spans="1:21" s="56" customFormat="1" ht="30" customHeight="1">
      <c r="A6" s="52" t="s">
        <v>52</v>
      </c>
      <c r="B6" s="259" t="s">
        <v>47</v>
      </c>
      <c r="C6" s="260" t="s">
        <v>78</v>
      </c>
      <c r="D6" s="261" t="s">
        <v>231</v>
      </c>
      <c r="E6" s="259" t="s">
        <v>47</v>
      </c>
      <c r="F6" s="260" t="s">
        <v>78</v>
      </c>
      <c r="G6" s="261" t="s">
        <v>231</v>
      </c>
      <c r="H6" s="259" t="s">
        <v>47</v>
      </c>
      <c r="I6" s="260" t="s">
        <v>78</v>
      </c>
      <c r="J6" s="261" t="s">
        <v>231</v>
      </c>
      <c r="K6" s="259" t="s">
        <v>47</v>
      </c>
      <c r="L6" s="260" t="s">
        <v>78</v>
      </c>
      <c r="M6" s="261" t="s">
        <v>231</v>
      </c>
      <c r="N6" s="259" t="s">
        <v>47</v>
      </c>
      <c r="O6" s="260" t="s">
        <v>78</v>
      </c>
      <c r="P6" s="261" t="s">
        <v>231</v>
      </c>
      <c r="Q6" s="259" t="s">
        <v>47</v>
      </c>
      <c r="R6" s="261" t="s">
        <v>231</v>
      </c>
      <c r="S6" s="259" t="s">
        <v>47</v>
      </c>
      <c r="T6" s="260" t="s">
        <v>231</v>
      </c>
      <c r="U6" s="260" t="s">
        <v>79</v>
      </c>
    </row>
    <row r="7" spans="1:21" ht="15.95" customHeight="1">
      <c r="A7" s="169" t="s">
        <v>299</v>
      </c>
      <c r="B7" s="200"/>
      <c r="C7" s="201"/>
      <c r="D7" s="202"/>
      <c r="E7" s="200"/>
      <c r="F7" s="201"/>
      <c r="G7" s="202"/>
      <c r="H7" s="200"/>
      <c r="I7" s="201"/>
      <c r="J7" s="202"/>
      <c r="K7" s="200"/>
      <c r="L7" s="201"/>
      <c r="M7" s="202"/>
      <c r="N7" s="200"/>
      <c r="O7" s="201"/>
      <c r="P7" s="202"/>
      <c r="Q7" s="200"/>
      <c r="R7" s="202"/>
      <c r="S7" s="200"/>
      <c r="T7" s="201"/>
      <c r="U7" s="201"/>
    </row>
    <row r="8" spans="1:21" ht="15.95" customHeight="1">
      <c r="A8" s="72" t="s">
        <v>301</v>
      </c>
      <c r="B8" s="62">
        <v>1129.2721602717249</v>
      </c>
      <c r="C8" s="66">
        <v>889.40322515393643</v>
      </c>
      <c r="D8" s="64">
        <v>239.86893511778857</v>
      </c>
      <c r="E8" s="62">
        <v>528.20543894256889</v>
      </c>
      <c r="F8" s="66">
        <v>469.92366996989443</v>
      </c>
      <c r="G8" s="64">
        <v>58.281768972674442</v>
      </c>
      <c r="H8" s="62">
        <v>522.12395349420945</v>
      </c>
      <c r="I8" s="66">
        <v>405.40299999999212</v>
      </c>
      <c r="J8" s="64">
        <v>116.72095349421733</v>
      </c>
      <c r="K8" s="62">
        <v>373.37376403381023</v>
      </c>
      <c r="L8" s="66">
        <v>279.50260002321528</v>
      </c>
      <c r="M8" s="64">
        <v>93.871164010594967</v>
      </c>
      <c r="N8" s="62">
        <v>383.78966654124628</v>
      </c>
      <c r="O8" s="66">
        <v>327.98801813979827</v>
      </c>
      <c r="P8" s="64">
        <v>55.801648401448006</v>
      </c>
      <c r="Q8" s="62">
        <v>376.08844976891186</v>
      </c>
      <c r="R8" s="64">
        <v>376.08844976891186</v>
      </c>
      <c r="S8" s="62">
        <v>46.502566970716316</v>
      </c>
      <c r="T8" s="66">
        <v>0.44577204782530006</v>
      </c>
      <c r="U8" s="66">
        <v>46.056794922891015</v>
      </c>
    </row>
    <row r="9" spans="1:21" ht="15.95" customHeight="1">
      <c r="A9" s="72" t="s">
        <v>302</v>
      </c>
      <c r="B9" s="62">
        <v>224.46778599074452</v>
      </c>
      <c r="C9" s="66">
        <v>150.11188167755665</v>
      </c>
      <c r="D9" s="64">
        <v>74.35590431318785</v>
      </c>
      <c r="E9" s="62">
        <v>148.37749875264475</v>
      </c>
      <c r="F9" s="66">
        <v>114.80227356957616</v>
      </c>
      <c r="G9" s="64">
        <v>33.575225183068589</v>
      </c>
      <c r="H9" s="62">
        <v>64.593999999999966</v>
      </c>
      <c r="I9" s="66">
        <v>51.448999999999977</v>
      </c>
      <c r="J9" s="64">
        <v>13.144999999999996</v>
      </c>
      <c r="K9" s="62">
        <v>57.333651117316904</v>
      </c>
      <c r="L9" s="66">
        <v>30.589171250009755</v>
      </c>
      <c r="M9" s="64">
        <v>26.744479867307145</v>
      </c>
      <c r="N9" s="62">
        <v>87.572607459890492</v>
      </c>
      <c r="O9" s="66">
        <v>72.077010098817311</v>
      </c>
      <c r="P9" s="64">
        <v>15.495597361073177</v>
      </c>
      <c r="Q9" s="62">
        <v>133.43545667907944</v>
      </c>
      <c r="R9" s="64">
        <v>133.43545667907944</v>
      </c>
      <c r="S9" s="62">
        <v>-1.6319999996758996</v>
      </c>
      <c r="T9" s="66">
        <v>-1.3000000000000001E-2</v>
      </c>
      <c r="U9" s="66">
        <v>-1.6189999996758997</v>
      </c>
    </row>
    <row r="10" spans="1:21" ht="15.95" customHeight="1">
      <c r="A10" s="72" t="s">
        <v>33</v>
      </c>
      <c r="B10" s="62">
        <v>8.2440000000000015</v>
      </c>
      <c r="C10" s="66">
        <v>4.6971175460139012</v>
      </c>
      <c r="D10" s="64">
        <v>3.5468824539861004</v>
      </c>
      <c r="E10" s="62">
        <v>20.418000000000099</v>
      </c>
      <c r="F10" s="66">
        <v>15.794565871250498</v>
      </c>
      <c r="G10" s="64">
        <v>4.6234341287495999</v>
      </c>
      <c r="H10" s="62">
        <v>0.17200000000009713</v>
      </c>
      <c r="I10" s="66">
        <v>0.17200000000009713</v>
      </c>
      <c r="J10" s="64">
        <v>0</v>
      </c>
      <c r="K10" s="62">
        <v>2.5554495400000001</v>
      </c>
      <c r="L10" s="66">
        <v>0.37584567746210951</v>
      </c>
      <c r="M10" s="64">
        <v>2.1796038625378906</v>
      </c>
      <c r="N10" s="62">
        <v>22.187932805078766</v>
      </c>
      <c r="O10" s="66">
        <v>17.896268899084298</v>
      </c>
      <c r="P10" s="64">
        <v>4.2916639059944703</v>
      </c>
      <c r="Q10" s="62">
        <v>-4.1173823450787355</v>
      </c>
      <c r="R10" s="64">
        <v>-4.1173823450787355</v>
      </c>
      <c r="S10" s="62">
        <v>-6.1550000000001024</v>
      </c>
      <c r="T10" s="66">
        <v>0.11599999999999999</v>
      </c>
      <c r="U10" s="66">
        <v>-6.271000000000102</v>
      </c>
    </row>
    <row r="11" spans="1:21" ht="15.95" customHeight="1">
      <c r="A11" s="77" t="s">
        <v>34</v>
      </c>
      <c r="B11" s="196">
        <v>120.20779989774095</v>
      </c>
      <c r="C11" s="186">
        <v>72.602094699216309</v>
      </c>
      <c r="D11" s="197">
        <v>47.605705198524653</v>
      </c>
      <c r="E11" s="196">
        <v>125.07506739642854</v>
      </c>
      <c r="F11" s="186">
        <v>53.1202199259792</v>
      </c>
      <c r="G11" s="197">
        <v>71.954847470449337</v>
      </c>
      <c r="H11" s="196">
        <v>3.1062032900002006</v>
      </c>
      <c r="I11" s="186">
        <v>-1.8459999999997034</v>
      </c>
      <c r="J11" s="197">
        <v>4.952203289999904</v>
      </c>
      <c r="K11" s="196">
        <v>5.4696204646467166</v>
      </c>
      <c r="L11" s="186">
        <v>-3.4376658367376045</v>
      </c>
      <c r="M11" s="197">
        <v>8.9072863013843211</v>
      </c>
      <c r="N11" s="196">
        <v>34.95621988513291</v>
      </c>
      <c r="O11" s="186">
        <v>23.112500752070247</v>
      </c>
      <c r="P11" s="197">
        <v>11.843719133062667</v>
      </c>
      <c r="Q11" s="196">
        <v>98.672046997811705</v>
      </c>
      <c r="R11" s="197">
        <v>98.672046997811705</v>
      </c>
      <c r="S11" s="196">
        <v>27.373166968239076</v>
      </c>
      <c r="T11" s="186">
        <v>95.674000059900408</v>
      </c>
      <c r="U11" s="186">
        <v>-68.300833091661332</v>
      </c>
    </row>
    <row r="12" spans="1:21" s="158" customFormat="1" ht="15.95" customHeight="1">
      <c r="A12" s="78" t="s">
        <v>35</v>
      </c>
      <c r="B12" s="198">
        <v>1482.1917461602102</v>
      </c>
      <c r="C12" s="184">
        <v>1116.8143190767232</v>
      </c>
      <c r="D12" s="183">
        <v>365.37742708348719</v>
      </c>
      <c r="E12" s="198">
        <v>822.07600509164229</v>
      </c>
      <c r="F12" s="184">
        <v>653.64072933670025</v>
      </c>
      <c r="G12" s="183">
        <v>168.43527575494196</v>
      </c>
      <c r="H12" s="198">
        <v>589.99615678420969</v>
      </c>
      <c r="I12" s="184">
        <v>455.17799999999244</v>
      </c>
      <c r="J12" s="183">
        <v>134.81815678421722</v>
      </c>
      <c r="K12" s="198">
        <v>438.73248515577382</v>
      </c>
      <c r="L12" s="184">
        <v>307.02995111394955</v>
      </c>
      <c r="M12" s="183">
        <v>131.70253404182432</v>
      </c>
      <c r="N12" s="198">
        <v>528.50642669134845</v>
      </c>
      <c r="O12" s="184">
        <v>441.07379788977016</v>
      </c>
      <c r="P12" s="183">
        <v>87.432628801578318</v>
      </c>
      <c r="Q12" s="198">
        <v>604.07857110072428</v>
      </c>
      <c r="R12" s="183">
        <v>604.07857110072428</v>
      </c>
      <c r="S12" s="198">
        <v>66.088733939279393</v>
      </c>
      <c r="T12" s="184">
        <v>96.222772107725703</v>
      </c>
      <c r="U12" s="184">
        <v>-30.134038168446317</v>
      </c>
    </row>
    <row r="13" spans="1:21" s="45" customFormat="1" ht="15.95" customHeight="1">
      <c r="A13" s="199" t="s">
        <v>223</v>
      </c>
      <c r="B13" s="200">
        <v>686.495889572019</v>
      </c>
      <c r="C13" s="201">
        <v>520.25529725480044</v>
      </c>
      <c r="D13" s="202">
        <v>166.24059231721853</v>
      </c>
      <c r="E13" s="200">
        <v>481.36563881825361</v>
      </c>
      <c r="F13" s="201">
        <v>349.68868921075341</v>
      </c>
      <c r="G13" s="202">
        <v>131.67694960750021</v>
      </c>
      <c r="H13" s="200">
        <v>250.05442343083206</v>
      </c>
      <c r="I13" s="201">
        <v>221.88400000000013</v>
      </c>
      <c r="J13" s="202">
        <v>28.170423430831939</v>
      </c>
      <c r="K13" s="200">
        <v>235.20885901876332</v>
      </c>
      <c r="L13" s="201">
        <v>195.41758659945415</v>
      </c>
      <c r="M13" s="202">
        <v>39.791272419309166</v>
      </c>
      <c r="N13" s="200">
        <v>243.92097953693701</v>
      </c>
      <c r="O13" s="201">
        <v>205.91776062246961</v>
      </c>
      <c r="P13" s="202">
        <v>38.003218914467411</v>
      </c>
      <c r="Q13" s="200">
        <v>261.15557852409358</v>
      </c>
      <c r="R13" s="202">
        <v>261.15557852409358</v>
      </c>
      <c r="S13" s="200">
        <v>83.868491284612645</v>
      </c>
      <c r="T13" s="201">
        <v>2.126957305201858</v>
      </c>
      <c r="U13" s="201">
        <v>81.741533979410789</v>
      </c>
    </row>
    <row r="14" spans="1:21" s="45" customFormat="1" ht="15.95" customHeight="1">
      <c r="A14" s="77" t="s">
        <v>224</v>
      </c>
      <c r="B14" s="196">
        <v>18.562160645224306</v>
      </c>
      <c r="C14" s="186">
        <v>18.918000000000006</v>
      </c>
      <c r="D14" s="197">
        <v>-0.35583935477569995</v>
      </c>
      <c r="E14" s="196">
        <v>-13.237999999999982</v>
      </c>
      <c r="F14" s="186">
        <v>-13.432918567662881</v>
      </c>
      <c r="G14" s="197">
        <v>0.19491856766289928</v>
      </c>
      <c r="H14" s="196">
        <v>15.340999999999999</v>
      </c>
      <c r="I14" s="186">
        <v>15.25</v>
      </c>
      <c r="J14" s="197">
        <v>9.099999999999997E-2</v>
      </c>
      <c r="K14" s="196">
        <v>14.689690149570477</v>
      </c>
      <c r="L14" s="186">
        <v>15.020818992723274</v>
      </c>
      <c r="M14" s="197">
        <v>-0.331128843152797</v>
      </c>
      <c r="N14" s="196">
        <v>31.131880013061085</v>
      </c>
      <c r="O14" s="186">
        <v>25.110068878526583</v>
      </c>
      <c r="P14" s="197">
        <v>6.0218111345345005</v>
      </c>
      <c r="Q14" s="196">
        <v>1.7216033224982041</v>
      </c>
      <c r="R14" s="197">
        <v>1.7216033224982041</v>
      </c>
      <c r="S14" s="196">
        <v>0.78566586964600194</v>
      </c>
      <c r="T14" s="186">
        <v>3.1999999999801923E-2</v>
      </c>
      <c r="U14" s="186">
        <v>0.75366586964619997</v>
      </c>
    </row>
    <row r="15" spans="1:21" ht="15.95" customHeight="1">
      <c r="A15" s="78" t="s">
        <v>37</v>
      </c>
      <c r="B15" s="198">
        <v>705.05805021724325</v>
      </c>
      <c r="C15" s="184">
        <v>539.17329725480045</v>
      </c>
      <c r="D15" s="183">
        <v>165.88475296244283</v>
      </c>
      <c r="E15" s="198">
        <v>468.12763881825362</v>
      </c>
      <c r="F15" s="184">
        <v>336.2557706430905</v>
      </c>
      <c r="G15" s="183">
        <v>131.87186817516312</v>
      </c>
      <c r="H15" s="198">
        <v>265.39542343083207</v>
      </c>
      <c r="I15" s="184">
        <v>237.13400000000013</v>
      </c>
      <c r="J15" s="183">
        <v>28.26142343083194</v>
      </c>
      <c r="K15" s="198">
        <v>249.89854916833377</v>
      </c>
      <c r="L15" s="184">
        <v>210.43840559217742</v>
      </c>
      <c r="M15" s="183">
        <v>39.460143576156369</v>
      </c>
      <c r="N15" s="198">
        <v>275.05285954999812</v>
      </c>
      <c r="O15" s="184">
        <v>231.02782950099621</v>
      </c>
      <c r="P15" s="183">
        <v>44.025030049001913</v>
      </c>
      <c r="Q15" s="198">
        <v>262.87718184659178</v>
      </c>
      <c r="R15" s="183">
        <v>262.87718184659178</v>
      </c>
      <c r="S15" s="198">
        <v>84.654157154258641</v>
      </c>
      <c r="T15" s="184">
        <v>2.15895730520166</v>
      </c>
      <c r="U15" s="184">
        <v>82.495199849056988</v>
      </c>
    </row>
    <row r="16" spans="1:21" ht="15.95" customHeight="1">
      <c r="A16" s="78" t="s">
        <v>38</v>
      </c>
      <c r="B16" s="198">
        <v>777.13369594296694</v>
      </c>
      <c r="C16" s="184">
        <v>577.64102182192278</v>
      </c>
      <c r="D16" s="183">
        <v>199.49267412104436</v>
      </c>
      <c r="E16" s="198">
        <v>353.94836627338867</v>
      </c>
      <c r="F16" s="184">
        <v>317.38495869360975</v>
      </c>
      <c r="G16" s="183">
        <v>36.56340757977884</v>
      </c>
      <c r="H16" s="198">
        <v>324.60073335337762</v>
      </c>
      <c r="I16" s="184">
        <v>218.04399999999231</v>
      </c>
      <c r="J16" s="183">
        <v>106.55673335338528</v>
      </c>
      <c r="K16" s="198">
        <v>188.83393598744004</v>
      </c>
      <c r="L16" s="184">
        <v>96.591545521772133</v>
      </c>
      <c r="M16" s="183">
        <v>92.242390465667953</v>
      </c>
      <c r="N16" s="198">
        <v>253.45356714135033</v>
      </c>
      <c r="O16" s="184">
        <v>210.04596838877396</v>
      </c>
      <c r="P16" s="183">
        <v>43.407598752576405</v>
      </c>
      <c r="Q16" s="198">
        <v>341.20138925413249</v>
      </c>
      <c r="R16" s="183">
        <v>341.20138925413249</v>
      </c>
      <c r="S16" s="198">
        <v>-18.565423214979248</v>
      </c>
      <c r="T16" s="184">
        <v>94.06381480252405</v>
      </c>
      <c r="U16" s="184">
        <v>-112.6292380175033</v>
      </c>
    </row>
    <row r="17" spans="1:21" ht="15.95" customHeight="1">
      <c r="A17" s="213" t="s">
        <v>64</v>
      </c>
      <c r="B17" s="214">
        <v>16.802754695964591</v>
      </c>
      <c r="C17" s="189">
        <v>12.160523880640898</v>
      </c>
      <c r="D17" s="188">
        <v>4.6422308153236926</v>
      </c>
      <c r="E17" s="214">
        <v>19.442659082484703</v>
      </c>
      <c r="F17" s="189">
        <v>13.263213192184701</v>
      </c>
      <c r="G17" s="188">
        <v>6.179445890300002</v>
      </c>
      <c r="H17" s="214">
        <v>2.4919910000000005</v>
      </c>
      <c r="I17" s="189">
        <v>4.5340000000000007</v>
      </c>
      <c r="J17" s="188">
        <v>-2.0420090000000002</v>
      </c>
      <c r="K17" s="214">
        <v>56.618971252551283</v>
      </c>
      <c r="L17" s="189">
        <v>12.643930891463846</v>
      </c>
      <c r="M17" s="188">
        <v>43.975040361087437</v>
      </c>
      <c r="N17" s="214">
        <v>56.876279485101534</v>
      </c>
      <c r="O17" s="189">
        <v>50.583414927819618</v>
      </c>
      <c r="P17" s="188">
        <v>6.2928645572819137</v>
      </c>
      <c r="Q17" s="214">
        <v>76.139344475124076</v>
      </c>
      <c r="R17" s="188">
        <v>76.139344475124076</v>
      </c>
      <c r="S17" s="214">
        <v>0.59278944877390005</v>
      </c>
      <c r="T17" s="189">
        <v>0</v>
      </c>
      <c r="U17" s="189">
        <v>0.59278944877390005</v>
      </c>
    </row>
    <row r="18" spans="1:21" s="158" customFormat="1" ht="15.95" customHeight="1">
      <c r="A18" s="215" t="s">
        <v>65</v>
      </c>
      <c r="B18" s="216">
        <v>760.33094124700233</v>
      </c>
      <c r="C18" s="217">
        <v>565.4804979412819</v>
      </c>
      <c r="D18" s="218">
        <v>194.85044330572066</v>
      </c>
      <c r="E18" s="216">
        <v>334.50570719090399</v>
      </c>
      <c r="F18" s="217">
        <v>304.12174550142504</v>
      </c>
      <c r="G18" s="218">
        <v>30.383961689478838</v>
      </c>
      <c r="H18" s="216">
        <v>322.10874235337764</v>
      </c>
      <c r="I18" s="217">
        <v>213.50999999999232</v>
      </c>
      <c r="J18" s="218">
        <v>108.59874235338529</v>
      </c>
      <c r="K18" s="216">
        <v>132.21496473488875</v>
      </c>
      <c r="L18" s="217">
        <v>83.947614630308294</v>
      </c>
      <c r="M18" s="218">
        <v>48.267350104580515</v>
      </c>
      <c r="N18" s="216">
        <v>196.57728765624881</v>
      </c>
      <c r="O18" s="217">
        <v>159.46255346095433</v>
      </c>
      <c r="P18" s="218">
        <v>37.114734195294488</v>
      </c>
      <c r="Q18" s="216">
        <v>265.06204477900843</v>
      </c>
      <c r="R18" s="218">
        <v>265.06204477900843</v>
      </c>
      <c r="S18" s="216">
        <v>-19.158212663753147</v>
      </c>
      <c r="T18" s="217">
        <v>94.06381480252405</v>
      </c>
      <c r="U18" s="217">
        <v>-113.2220274662772</v>
      </c>
    </row>
    <row r="19" spans="1:21" ht="15.95" customHeight="1">
      <c r="A19" s="245" t="s">
        <v>3</v>
      </c>
      <c r="B19" s="262">
        <v>565.4804979412819</v>
      </c>
      <c r="C19" s="248">
        <v>565.4804979412819</v>
      </c>
      <c r="D19" s="247"/>
      <c r="E19" s="262">
        <v>304.12174550142504</v>
      </c>
      <c r="F19" s="248">
        <v>304.12174550142504</v>
      </c>
      <c r="G19" s="247"/>
      <c r="H19" s="262">
        <v>213.50999999999232</v>
      </c>
      <c r="I19" s="248">
        <v>213.50999999999232</v>
      </c>
      <c r="J19" s="247"/>
      <c r="K19" s="262">
        <v>83.947614630308294</v>
      </c>
      <c r="L19" s="248">
        <v>83.947614630308294</v>
      </c>
      <c r="M19" s="247"/>
      <c r="N19" s="262">
        <v>159.46255346095433</v>
      </c>
      <c r="O19" s="248">
        <v>159.46255346095433</v>
      </c>
      <c r="P19" s="247"/>
      <c r="Q19" s="262"/>
      <c r="R19" s="247"/>
      <c r="S19" s="262"/>
      <c r="T19" s="248"/>
      <c r="U19" s="248"/>
    </row>
    <row r="20" spans="1:21" ht="15.95" customHeight="1">
      <c r="A20" s="249" t="s">
        <v>232</v>
      </c>
      <c r="B20" s="239">
        <v>194.85044330572066</v>
      </c>
      <c r="C20" s="241"/>
      <c r="D20" s="240">
        <v>194.85044330572066</v>
      </c>
      <c r="E20" s="239">
        <v>30.383961689478838</v>
      </c>
      <c r="F20" s="241"/>
      <c r="G20" s="240">
        <v>30.383961689478838</v>
      </c>
      <c r="H20" s="239">
        <v>108.59874235338529</v>
      </c>
      <c r="I20" s="241"/>
      <c r="J20" s="240">
        <v>108.59874235338529</v>
      </c>
      <c r="K20" s="239">
        <v>48.267350104580515</v>
      </c>
      <c r="L20" s="241"/>
      <c r="M20" s="240">
        <v>48.267350104580515</v>
      </c>
      <c r="N20" s="239">
        <v>37.114734195294488</v>
      </c>
      <c r="O20" s="241"/>
      <c r="P20" s="240">
        <v>37.114734195294488</v>
      </c>
      <c r="Q20" s="239">
        <v>265.06204477900843</v>
      </c>
      <c r="R20" s="240">
        <v>265.06204477900843</v>
      </c>
      <c r="S20" s="239">
        <v>94.06381480252405</v>
      </c>
      <c r="T20" s="241">
        <v>94.06381480252405</v>
      </c>
      <c r="U20" s="241"/>
    </row>
    <row r="21" spans="1:21" ht="15.95" customHeight="1">
      <c r="A21" s="249" t="s">
        <v>26</v>
      </c>
      <c r="B21" s="239"/>
      <c r="C21" s="241"/>
      <c r="D21" s="240"/>
      <c r="E21" s="239"/>
      <c r="F21" s="241"/>
      <c r="G21" s="240"/>
      <c r="H21" s="239"/>
      <c r="I21" s="241"/>
      <c r="J21" s="240"/>
      <c r="K21" s="239"/>
      <c r="L21" s="241"/>
      <c r="M21" s="240"/>
      <c r="N21" s="239"/>
      <c r="O21" s="241"/>
      <c r="P21" s="240"/>
      <c r="Q21" s="239"/>
      <c r="R21" s="240"/>
      <c r="S21" s="239">
        <v>-113.2220274662772</v>
      </c>
      <c r="T21" s="241"/>
      <c r="U21" s="241">
        <v>-113.2220274662772</v>
      </c>
    </row>
    <row r="22" spans="1:21" s="158" customFormat="1" ht="15.95" customHeight="1">
      <c r="A22" s="215" t="s">
        <v>65</v>
      </c>
      <c r="B22" s="216">
        <v>760.33094124700256</v>
      </c>
      <c r="C22" s="217">
        <v>565.4804979412819</v>
      </c>
      <c r="D22" s="218">
        <v>194.85044330572066</v>
      </c>
      <c r="E22" s="216">
        <v>334.50570719090388</v>
      </c>
      <c r="F22" s="217">
        <v>304.12174550142504</v>
      </c>
      <c r="G22" s="218">
        <v>30.383961689478838</v>
      </c>
      <c r="H22" s="216">
        <v>322.10874235337758</v>
      </c>
      <c r="I22" s="217">
        <v>213.50999999999232</v>
      </c>
      <c r="J22" s="218">
        <v>108.59874235338529</v>
      </c>
      <c r="K22" s="216">
        <v>132.21496473488881</v>
      </c>
      <c r="L22" s="217">
        <v>83.947614630308294</v>
      </c>
      <c r="M22" s="218">
        <v>48.267350104580515</v>
      </c>
      <c r="N22" s="216">
        <v>196.57728765624881</v>
      </c>
      <c r="O22" s="217">
        <v>159.46255346095433</v>
      </c>
      <c r="P22" s="218">
        <v>37.114734195294488</v>
      </c>
      <c r="Q22" s="216">
        <v>265.06204477900843</v>
      </c>
      <c r="R22" s="218">
        <v>265.06204477900843</v>
      </c>
      <c r="S22" s="216">
        <v>-19.158212663753147</v>
      </c>
      <c r="T22" s="217">
        <v>94.06381480252405</v>
      </c>
      <c r="U22" s="217">
        <v>-113.2220274662772</v>
      </c>
    </row>
    <row r="23" spans="1:21" ht="15.95" customHeight="1">
      <c r="A23" s="169" t="s">
        <v>75</v>
      </c>
      <c r="B23" s="200"/>
      <c r="C23" s="201"/>
      <c r="D23" s="202"/>
      <c r="E23" s="200"/>
      <c r="F23" s="201"/>
      <c r="G23" s="202"/>
      <c r="H23" s="200"/>
      <c r="I23" s="201"/>
      <c r="J23" s="202"/>
      <c r="K23" s="200"/>
      <c r="L23" s="201"/>
      <c r="M23" s="202"/>
      <c r="N23" s="200"/>
      <c r="O23" s="201"/>
      <c r="P23" s="202"/>
      <c r="Q23" s="200"/>
      <c r="R23" s="202"/>
      <c r="S23" s="200"/>
      <c r="T23" s="201"/>
      <c r="U23" s="201"/>
    </row>
    <row r="24" spans="1:21" ht="15.95" customHeight="1">
      <c r="A24" s="76" t="s">
        <v>11</v>
      </c>
      <c r="B24" s="148">
        <v>118.25807499999999</v>
      </c>
      <c r="C24" s="89">
        <v>117.35748434457237</v>
      </c>
      <c r="D24" s="87">
        <v>0.90059065542762018</v>
      </c>
      <c r="E24" s="148">
        <v>36.908124999999998</v>
      </c>
      <c r="F24" s="89">
        <v>36.856719697339315</v>
      </c>
      <c r="G24" s="87">
        <v>5.1405302660686401E-2</v>
      </c>
      <c r="H24" s="148">
        <v>69.370231000000004</v>
      </c>
      <c r="I24" s="89">
        <v>69.304496999999998</v>
      </c>
      <c r="J24" s="87">
        <v>6.5734000000000001E-2</v>
      </c>
      <c r="K24" s="148">
        <v>49.618274999999997</v>
      </c>
      <c r="L24" s="89">
        <v>49.618274999999997</v>
      </c>
      <c r="M24" s="87">
        <v>0</v>
      </c>
      <c r="N24" s="148">
        <v>8.2852316086761331</v>
      </c>
      <c r="O24" s="89">
        <v>8.278451768689326</v>
      </c>
      <c r="P24" s="87">
        <v>6.779839986806333E-3</v>
      </c>
      <c r="Q24" s="148">
        <v>1.5243913238677761E-3</v>
      </c>
      <c r="R24" s="87">
        <v>1.5243913238677761E-3</v>
      </c>
      <c r="S24" s="148">
        <v>0</v>
      </c>
      <c r="T24" s="89">
        <v>0</v>
      </c>
      <c r="U24" s="89">
        <v>0</v>
      </c>
    </row>
    <row r="25" spans="1:21" ht="15.95" customHeight="1">
      <c r="A25" s="76" t="s">
        <v>76</v>
      </c>
      <c r="B25" s="148">
        <v>76.872653372040006</v>
      </c>
      <c r="C25" s="89">
        <v>36.830690292904272</v>
      </c>
      <c r="D25" s="87">
        <v>40.041963079135733</v>
      </c>
      <c r="E25" s="148">
        <v>57.769541055722357</v>
      </c>
      <c r="F25" s="89">
        <v>41.960563130081823</v>
      </c>
      <c r="G25" s="87">
        <v>15.808977925640534</v>
      </c>
      <c r="H25" s="148">
        <v>35.209120478899976</v>
      </c>
      <c r="I25" s="89">
        <v>11.015745999999984</v>
      </c>
      <c r="J25" s="87">
        <v>24.193374478899994</v>
      </c>
      <c r="K25" s="148">
        <v>26.615259119103058</v>
      </c>
      <c r="L25" s="89">
        <v>6.0996236709676923</v>
      </c>
      <c r="M25" s="87">
        <v>20.515635448135367</v>
      </c>
      <c r="N25" s="148">
        <v>27.635465844808969</v>
      </c>
      <c r="O25" s="89">
        <v>18.814600816693485</v>
      </c>
      <c r="P25" s="87">
        <v>8.8208650281154863</v>
      </c>
      <c r="Q25" s="148">
        <v>60.81607412942337</v>
      </c>
      <c r="R25" s="87">
        <v>60.81607412942337</v>
      </c>
      <c r="S25" s="148">
        <v>8.6338000002227799E-2</v>
      </c>
      <c r="T25" s="89">
        <v>4.2118000000000003E-2</v>
      </c>
      <c r="U25" s="89">
        <v>4.4220000002227797E-2</v>
      </c>
    </row>
    <row r="26" spans="1:21" ht="15.95" customHeight="1">
      <c r="A26" s="223" t="s">
        <v>77</v>
      </c>
      <c r="B26" s="224">
        <v>164.52103663892001</v>
      </c>
      <c r="C26" s="225">
        <v>138.31375890417974</v>
      </c>
      <c r="D26" s="226">
        <v>26.207277734740266</v>
      </c>
      <c r="E26" s="224">
        <v>97.990114195681798</v>
      </c>
      <c r="F26" s="225">
        <v>82.709541111149989</v>
      </c>
      <c r="G26" s="226">
        <v>15.280573084531811</v>
      </c>
      <c r="H26" s="224">
        <v>133.75617729294001</v>
      </c>
      <c r="I26" s="225">
        <v>132.81543500000001</v>
      </c>
      <c r="J26" s="226">
        <v>0.94074229293999989</v>
      </c>
      <c r="K26" s="224">
        <v>88.869229314313472</v>
      </c>
      <c r="L26" s="225">
        <v>87.54114934050186</v>
      </c>
      <c r="M26" s="226">
        <v>1.3280799738116109</v>
      </c>
      <c r="N26" s="224">
        <v>33.960829902070735</v>
      </c>
      <c r="O26" s="225">
        <v>29.807871940007665</v>
      </c>
      <c r="P26" s="226">
        <v>4.1529579620630726</v>
      </c>
      <c r="Q26" s="224">
        <v>14.457576656073996</v>
      </c>
      <c r="R26" s="226">
        <v>14.457576656073996</v>
      </c>
      <c r="S26" s="224">
        <v>-2.9181560000000051</v>
      </c>
      <c r="T26" s="225">
        <v>0</v>
      </c>
      <c r="U26" s="225">
        <v>-2.9181560000000051</v>
      </c>
    </row>
    <row r="27" spans="1:21" ht="15.95" customHeight="1">
      <c r="A27" s="169" t="s">
        <v>213</v>
      </c>
      <c r="B27" s="200"/>
      <c r="C27" s="201"/>
      <c r="D27" s="202"/>
      <c r="E27" s="200"/>
      <c r="F27" s="201"/>
      <c r="G27" s="202"/>
      <c r="H27" s="200"/>
      <c r="I27" s="201"/>
      <c r="J27" s="202"/>
      <c r="K27" s="200"/>
      <c r="L27" s="201"/>
      <c r="M27" s="202"/>
      <c r="N27" s="200"/>
      <c r="O27" s="201"/>
      <c r="P27" s="202"/>
      <c r="Q27" s="200"/>
      <c r="R27" s="202"/>
      <c r="S27" s="200"/>
      <c r="T27" s="201"/>
      <c r="U27" s="201"/>
    </row>
    <row r="28" spans="1:21" ht="15.95" customHeight="1">
      <c r="A28" s="229" t="s">
        <v>30</v>
      </c>
      <c r="B28" s="230">
        <v>0.47568612633539353</v>
      </c>
      <c r="C28" s="231">
        <v>0.48277792292324662</v>
      </c>
      <c r="D28" s="232">
        <v>0.45400930836523423</v>
      </c>
      <c r="E28" s="230">
        <v>0.56944569105391696</v>
      </c>
      <c r="F28" s="231">
        <v>0.51443515612057289</v>
      </c>
      <c r="G28" s="232">
        <v>0.78292309959479467</v>
      </c>
      <c r="H28" s="230">
        <v>0.44982568170846593</v>
      </c>
      <c r="I28" s="231">
        <v>0.52096981840072254</v>
      </c>
      <c r="J28" s="232">
        <v>0.20962624104159555</v>
      </c>
      <c r="K28" s="230">
        <v>0.56959208087727131</v>
      </c>
      <c r="L28" s="231">
        <v>0.68540025111125513</v>
      </c>
      <c r="M28" s="232">
        <v>0.29961567454446358</v>
      </c>
      <c r="N28" s="230">
        <v>0.52043427602561765</v>
      </c>
      <c r="O28" s="231">
        <v>0.52378497794768786</v>
      </c>
      <c r="P28" s="232">
        <v>0.50353089747436697</v>
      </c>
      <c r="Q28" s="230">
        <v>0.4351705132787429</v>
      </c>
      <c r="R28" s="232">
        <v>0.4351705132787429</v>
      </c>
      <c r="S28" s="230" t="s">
        <v>176</v>
      </c>
      <c r="T28" s="231">
        <v>2.2437072409269301E-2</v>
      </c>
      <c r="U28" s="231" t="s">
        <v>176</v>
      </c>
    </row>
    <row r="29" spans="1:21" ht="15.95" customHeight="1">
      <c r="A29" s="235" t="s">
        <v>367</v>
      </c>
      <c r="B29" s="236">
        <v>0.23384267320296626</v>
      </c>
      <c r="C29" s="237">
        <v>0.29045352956877712</v>
      </c>
      <c r="D29" s="263">
        <v>0.14843013951589895</v>
      </c>
      <c r="E29" s="236">
        <v>0.1409314935360777</v>
      </c>
      <c r="F29" s="237">
        <v>0.19737575454965375</v>
      </c>
      <c r="G29" s="263">
        <v>2.2016149242654479E-2</v>
      </c>
      <c r="H29" s="236">
        <v>0.19231110580308769</v>
      </c>
      <c r="I29" s="237">
        <v>0.19576811913520392</v>
      </c>
      <c r="J29" s="263">
        <v>0.18581619102581212</v>
      </c>
      <c r="K29" s="236">
        <v>0.102553293167926</v>
      </c>
      <c r="L29" s="237">
        <v>0.13986683834137073</v>
      </c>
      <c r="M29" s="263">
        <v>6.9774632084874388E-2</v>
      </c>
      <c r="N29" s="236">
        <v>0.11531286264496839</v>
      </c>
      <c r="O29" s="237">
        <v>0.1179232360631576</v>
      </c>
      <c r="P29" s="263">
        <v>0.10442547267440863</v>
      </c>
      <c r="Q29" s="236">
        <v>0.10048603983193853</v>
      </c>
      <c r="R29" s="263">
        <v>0.10048603984473931</v>
      </c>
      <c r="S29" s="236">
        <v>-0.1002889072009068</v>
      </c>
      <c r="T29" s="264">
        <v>8.9171737164300264</v>
      </c>
      <c r="U29" s="237">
        <v>-0.82282189444538489</v>
      </c>
    </row>
    <row r="30" spans="1:21" ht="15.95" customHeight="1">
      <c r="A30" s="229" t="s">
        <v>71</v>
      </c>
      <c r="B30" s="239">
        <v>8.2847665752083319</v>
      </c>
      <c r="C30" s="66">
        <v>9.9698894857853695</v>
      </c>
      <c r="D30" s="240">
        <v>5.7423104703850898</v>
      </c>
      <c r="E30" s="239">
        <v>15.118498753873117</v>
      </c>
      <c r="F30" s="66">
        <v>15.208746445839965</v>
      </c>
      <c r="G30" s="240">
        <v>14.928367194539872</v>
      </c>
      <c r="H30" s="239">
        <v>2.6714171147145978</v>
      </c>
      <c r="I30" s="66">
        <v>7.4475001994883474</v>
      </c>
      <c r="J30" s="240">
        <v>-6.3017194123034246</v>
      </c>
      <c r="K30" s="239">
        <v>77.133464895577575</v>
      </c>
      <c r="L30" s="66">
        <v>36.833373792479648</v>
      </c>
      <c r="M30" s="240">
        <v>112.53570345919424</v>
      </c>
      <c r="N30" s="239">
        <v>51.801378166986858</v>
      </c>
      <c r="O30" s="66">
        <v>57.115806290404784</v>
      </c>
      <c r="P30" s="240">
        <v>29.635870716210537</v>
      </c>
      <c r="Q30" s="239">
        <v>47.845975457925704</v>
      </c>
      <c r="R30" s="240">
        <v>47.845975463782054</v>
      </c>
      <c r="S30" s="265">
        <v>7.2916984583581979</v>
      </c>
      <c r="T30" s="66">
        <v>0</v>
      </c>
      <c r="U30" s="241">
        <v>8.4175132821985432</v>
      </c>
    </row>
    <row r="31" spans="1:21" ht="15.95" customHeight="1">
      <c r="A31" s="242" t="s">
        <v>54</v>
      </c>
      <c r="B31" s="239">
        <v>82514.155729742124</v>
      </c>
      <c r="C31" s="241">
        <v>50680.208290059054</v>
      </c>
      <c r="D31" s="240">
        <v>31833.947439683066</v>
      </c>
      <c r="E31" s="239">
        <v>51639.584537158167</v>
      </c>
      <c r="F31" s="241">
        <v>34790.746493872786</v>
      </c>
      <c r="G31" s="240">
        <v>16848.838043285377</v>
      </c>
      <c r="H31" s="239">
        <v>38010.576659643586</v>
      </c>
      <c r="I31" s="241">
        <v>24496.985168102765</v>
      </c>
      <c r="J31" s="240">
        <v>13513.591491540818</v>
      </c>
      <c r="K31" s="239">
        <v>29688.11782272307</v>
      </c>
      <c r="L31" s="241">
        <v>14280.378379941087</v>
      </c>
      <c r="M31" s="240">
        <v>15407.739442781984</v>
      </c>
      <c r="N31" s="239">
        <v>43915.621870013478</v>
      </c>
      <c r="O31" s="241">
        <v>35434.5546387141</v>
      </c>
      <c r="P31" s="240">
        <v>8481.0672312993738</v>
      </c>
      <c r="Q31" s="239">
        <v>61541.362720475423</v>
      </c>
      <c r="R31" s="240">
        <v>61541.362720475423</v>
      </c>
      <c r="S31" s="239">
        <v>3026.5806446620863</v>
      </c>
      <c r="T31" s="241">
        <v>396.4543446406135</v>
      </c>
      <c r="U31" s="241">
        <v>2630.1263000214726</v>
      </c>
    </row>
    <row r="32" spans="1:21" ht="15.95" customHeight="1">
      <c r="A32" s="358" t="s">
        <v>364</v>
      </c>
      <c r="B32" s="270">
        <v>12306.1288356</v>
      </c>
      <c r="C32" s="254">
        <v>8749.7950882999994</v>
      </c>
      <c r="D32" s="253">
        <v>3556.3337473000001</v>
      </c>
      <c r="E32" s="270">
        <v>9875.1401076999991</v>
      </c>
      <c r="F32" s="254">
        <v>8386.7347801999986</v>
      </c>
      <c r="G32" s="253">
        <v>1488.4053274999999</v>
      </c>
      <c r="H32" s="270">
        <v>4951.6782919000007</v>
      </c>
      <c r="I32" s="254">
        <v>4644.6935041000006</v>
      </c>
      <c r="J32" s="253">
        <v>306.98478779999999</v>
      </c>
      <c r="K32" s="270">
        <v>4152.5845695999997</v>
      </c>
      <c r="L32" s="254">
        <v>3570.9665422999997</v>
      </c>
      <c r="M32" s="253">
        <v>581.61802730000011</v>
      </c>
      <c r="N32" s="270">
        <v>15782.0127655</v>
      </c>
      <c r="O32" s="254">
        <v>14400.854096399999</v>
      </c>
      <c r="P32" s="253">
        <v>1381.1586691000002</v>
      </c>
      <c r="Q32" s="270">
        <v>4266.6754295999999</v>
      </c>
      <c r="R32" s="253">
        <v>4266.6754295999999</v>
      </c>
      <c r="S32" s="270">
        <v>7.9800001000003249</v>
      </c>
      <c r="T32" s="254">
        <v>5</v>
      </c>
      <c r="U32" s="254">
        <v>2.9800001000003249</v>
      </c>
    </row>
    <row r="33" spans="1:21" ht="15.95" customHeight="1">
      <c r="A33" s="387" t="s">
        <v>404</v>
      </c>
      <c r="B33" s="262"/>
      <c r="C33" s="248"/>
      <c r="D33" s="247"/>
      <c r="E33" s="262"/>
      <c r="F33" s="248"/>
      <c r="G33" s="247"/>
      <c r="H33" s="262"/>
      <c r="I33" s="248"/>
      <c r="J33" s="247"/>
      <c r="K33" s="262"/>
      <c r="L33" s="248"/>
      <c r="M33" s="247"/>
      <c r="N33" s="262"/>
      <c r="O33" s="248"/>
      <c r="P33" s="247"/>
      <c r="Q33" s="262"/>
      <c r="R33" s="247"/>
      <c r="S33" s="262"/>
      <c r="T33" s="248"/>
      <c r="U33" s="248"/>
    </row>
    <row r="34" spans="1:21" ht="15.95" customHeight="1">
      <c r="A34" s="242" t="s">
        <v>30</v>
      </c>
      <c r="B34" s="402">
        <v>0.50990289920152809</v>
      </c>
      <c r="C34" s="391">
        <v>0.51036522657768779</v>
      </c>
      <c r="D34" s="392">
        <v>0.50846213332654699</v>
      </c>
      <c r="E34" s="402">
        <v>0.61590972622914419</v>
      </c>
      <c r="F34" s="391">
        <v>0.62056172202359328</v>
      </c>
      <c r="G34" s="392">
        <v>0.59949010005083758</v>
      </c>
      <c r="H34" s="402">
        <v>0.42812880262328856</v>
      </c>
      <c r="I34" s="391">
        <v>0.4790828191581839</v>
      </c>
      <c r="J34" s="392">
        <v>0.23195188453937504</v>
      </c>
      <c r="K34" s="402">
        <v>0.57840122619921064</v>
      </c>
      <c r="L34" s="391">
        <v>0.68872700766609218</v>
      </c>
      <c r="M34" s="392">
        <v>0.31821473385589222</v>
      </c>
      <c r="N34" s="402">
        <v>0.5329142211561152</v>
      </c>
      <c r="O34" s="391">
        <v>0.54101172674072073</v>
      </c>
      <c r="P34" s="392">
        <v>0.493940144591894</v>
      </c>
      <c r="Q34" s="402">
        <v>0.45352843926252018</v>
      </c>
      <c r="R34" s="392">
        <v>0.45352844402044162</v>
      </c>
      <c r="S34" s="408" t="s">
        <v>176</v>
      </c>
      <c r="T34" s="391">
        <v>0.10126591209876933</v>
      </c>
      <c r="U34" s="407" t="s">
        <v>176</v>
      </c>
    </row>
    <row r="35" spans="1:21" ht="15.95" customHeight="1">
      <c r="A35" s="356" t="s">
        <v>407</v>
      </c>
      <c r="B35" s="399">
        <v>0.20643584721191011</v>
      </c>
      <c r="C35" s="386">
        <v>0.2600875241320364</v>
      </c>
      <c r="D35" s="385">
        <v>0.12673830743484096</v>
      </c>
      <c r="E35" s="399">
        <v>0.12303885295113291</v>
      </c>
      <c r="F35" s="386">
        <v>0.13802745337973749</v>
      </c>
      <c r="G35" s="385">
        <v>9.3579670081938404E-2</v>
      </c>
      <c r="H35" s="399">
        <v>0.21086969179306522</v>
      </c>
      <c r="I35" s="386">
        <v>0.2294197948526511</v>
      </c>
      <c r="J35" s="385">
        <v>0.17111419876206568</v>
      </c>
      <c r="K35" s="399">
        <v>0.12427405266666365</v>
      </c>
      <c r="L35" s="386">
        <v>0.16108774526622366</v>
      </c>
      <c r="M35" s="385">
        <v>9.4019489710579718E-2</v>
      </c>
      <c r="N35" s="399">
        <v>0.11150449634784659</v>
      </c>
      <c r="O35" s="386">
        <v>0.1100397898013913</v>
      </c>
      <c r="P35" s="385">
        <v>0.11763227490212641</v>
      </c>
      <c r="Q35" s="399">
        <v>0.11131426128974427</v>
      </c>
      <c r="R35" s="385">
        <v>0.11131430371860661</v>
      </c>
      <c r="S35" s="399">
        <v>-0.49395197889315084</v>
      </c>
      <c r="T35" s="386">
        <v>2.9052341722257724</v>
      </c>
      <c r="U35" s="386">
        <v>-0.73343547831960865</v>
      </c>
    </row>
    <row r="36" spans="1:21" ht="15.95" customHeight="1">
      <c r="A36" s="351" t="s">
        <v>264</v>
      </c>
      <c r="B36" s="353"/>
      <c r="C36" s="228"/>
      <c r="D36" s="228"/>
      <c r="E36" s="353"/>
      <c r="F36" s="228"/>
      <c r="G36" s="228"/>
      <c r="H36" s="353"/>
      <c r="I36" s="228"/>
      <c r="J36" s="228"/>
      <c r="K36" s="353"/>
      <c r="L36" s="228"/>
      <c r="M36" s="228"/>
      <c r="N36" s="353"/>
      <c r="O36" s="228"/>
      <c r="P36" s="228"/>
      <c r="Q36" s="353"/>
      <c r="R36" s="228"/>
      <c r="S36" s="353"/>
      <c r="T36" s="228"/>
      <c r="U36" s="228"/>
    </row>
    <row r="37" spans="1:21" ht="15.95" customHeight="1">
      <c r="A37" s="159" t="s">
        <v>259</v>
      </c>
      <c r="B37" s="63"/>
      <c r="C37" s="63"/>
      <c r="D37" s="63"/>
      <c r="E37" s="63"/>
      <c r="F37" s="63"/>
      <c r="G37" s="63"/>
      <c r="H37" s="63"/>
      <c r="I37" s="63"/>
      <c r="J37" s="63"/>
      <c r="K37" s="63"/>
      <c r="L37" s="63"/>
      <c r="M37" s="63"/>
      <c r="N37" s="63"/>
      <c r="O37" s="63"/>
      <c r="P37" s="63"/>
      <c r="Q37" s="63"/>
      <c r="R37" s="63"/>
      <c r="S37" s="63"/>
      <c r="T37" s="63"/>
      <c r="U37" s="63"/>
    </row>
    <row r="38" spans="1:21" ht="15.95" customHeight="1">
      <c r="A38" s="159" t="s">
        <v>360</v>
      </c>
      <c r="B38" s="63"/>
      <c r="C38" s="63"/>
      <c r="D38" s="63"/>
      <c r="E38" s="63"/>
      <c r="F38" s="63"/>
      <c r="G38" s="63"/>
      <c r="H38" s="63"/>
      <c r="I38" s="63"/>
      <c r="J38" s="63"/>
      <c r="K38" s="63"/>
      <c r="L38" s="63"/>
      <c r="M38" s="63"/>
      <c r="N38" s="63"/>
      <c r="O38" s="63"/>
      <c r="P38" s="63"/>
      <c r="Q38" s="63"/>
      <c r="R38" s="63"/>
      <c r="S38" s="63"/>
      <c r="T38" s="63"/>
      <c r="U38" s="63"/>
    </row>
  </sheetData>
  <mergeCells count="7">
    <mergeCell ref="Q5:R5"/>
    <mergeCell ref="S5:U5"/>
    <mergeCell ref="B5:D5"/>
    <mergeCell ref="E5:G5"/>
    <mergeCell ref="H5:J5"/>
    <mergeCell ref="K5:M5"/>
    <mergeCell ref="N5:P5"/>
  </mergeCells>
  <pageMargins left="0.74803149606299213" right="0.35433070866141736" top="0.47244094488188981" bottom="0.43307086614173229" header="0.11811023622047245" footer="0.11811023622047245"/>
  <pageSetup paperSize="9" scale="49" orientation="landscape" r:id="rId1"/>
  <headerFooter alignWithMargins="0">
    <oddFooter>&amp;L&amp;"ING Me,Regular"&amp;KA8A8A8Unaudited&amp;R&amp;"ING Me,Regular"&amp;KFF6200ING Group&amp;KA8A8A8 Historical Trend Data 2Q2017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C40"/>
  <sheetViews>
    <sheetView showGridLines="0" view="pageBreakPreview" zoomScale="70" zoomScaleNormal="70" zoomScaleSheetLayoutView="70" workbookViewId="0"/>
  </sheetViews>
  <sheetFormatPr defaultRowHeight="13.5"/>
  <cols>
    <col min="1" max="1" width="85.7109375" style="30" customWidth="1"/>
    <col min="2" max="2" width="63.7109375" style="56" customWidth="1"/>
    <col min="3" max="3" width="70.7109375" style="30" customWidth="1"/>
    <col min="4" max="16384" width="9.140625" style="30"/>
  </cols>
  <sheetData>
    <row r="1" spans="1:3" s="1" customFormat="1" ht="50.1" customHeight="1">
      <c r="A1" s="343"/>
      <c r="B1" s="344"/>
    </row>
    <row r="2" spans="1:3" ht="39.950000000000003" customHeight="1">
      <c r="A2" s="345" t="s">
        <v>172</v>
      </c>
      <c r="B2" s="30"/>
    </row>
    <row r="3" spans="1:3" s="5" customFormat="1" ht="20.100000000000001" customHeight="1">
      <c r="A3" s="346"/>
      <c r="B3" s="346"/>
      <c r="C3" s="346"/>
    </row>
    <row r="4" spans="1:3" s="5" customFormat="1" ht="20.100000000000001" customHeight="1">
      <c r="A4" s="7" t="s">
        <v>284</v>
      </c>
      <c r="B4" s="7" t="s">
        <v>403</v>
      </c>
      <c r="C4" s="7" t="s">
        <v>143</v>
      </c>
    </row>
    <row r="5" spans="1:3" s="5" customFormat="1" ht="20.100000000000001" customHeight="1">
      <c r="A5" s="347"/>
      <c r="B5" s="347"/>
      <c r="C5" s="347"/>
    </row>
    <row r="6" spans="1:3" s="5" customFormat="1" ht="15.95" customHeight="1">
      <c r="A6" s="347" t="s">
        <v>285</v>
      </c>
      <c r="B6" s="348" t="s">
        <v>393</v>
      </c>
      <c r="C6" s="348" t="s">
        <v>464</v>
      </c>
    </row>
    <row r="7" spans="1:3" s="5" customFormat="1" ht="15.95" customHeight="1">
      <c r="A7" s="347" t="s">
        <v>462</v>
      </c>
      <c r="B7" s="348" t="s">
        <v>394</v>
      </c>
      <c r="C7" s="348" t="s">
        <v>447</v>
      </c>
    </row>
    <row r="8" spans="1:3" s="349" customFormat="1" ht="15.95" customHeight="1">
      <c r="A8" s="347" t="s">
        <v>286</v>
      </c>
      <c r="B8" s="348" t="s">
        <v>395</v>
      </c>
      <c r="C8" s="348" t="s">
        <v>144</v>
      </c>
    </row>
    <row r="9" spans="1:3" s="5" customFormat="1" ht="15.95" customHeight="1">
      <c r="A9" s="347" t="s">
        <v>287</v>
      </c>
      <c r="B9" s="348" t="s">
        <v>396</v>
      </c>
      <c r="C9" s="348" t="s">
        <v>145</v>
      </c>
    </row>
    <row r="10" spans="1:3" s="5" customFormat="1" ht="15.95" customHeight="1">
      <c r="A10" s="347" t="s">
        <v>288</v>
      </c>
      <c r="B10" s="348" t="s">
        <v>397</v>
      </c>
      <c r="C10" s="348" t="s">
        <v>146</v>
      </c>
    </row>
    <row r="11" spans="1:3" s="5" customFormat="1" ht="15.95" customHeight="1">
      <c r="A11" s="347" t="s">
        <v>289</v>
      </c>
      <c r="B11" s="348" t="s">
        <v>398</v>
      </c>
      <c r="C11" s="348" t="s">
        <v>147</v>
      </c>
    </row>
    <row r="12" spans="1:3" s="5" customFormat="1" ht="15.95" customHeight="1">
      <c r="A12" s="347" t="s">
        <v>290</v>
      </c>
      <c r="B12" s="348" t="s">
        <v>399</v>
      </c>
      <c r="C12" s="348" t="s">
        <v>148</v>
      </c>
    </row>
    <row r="13" spans="1:3" s="5" customFormat="1" ht="15.95" customHeight="1">
      <c r="A13" s="347" t="s">
        <v>291</v>
      </c>
      <c r="B13" s="348" t="s">
        <v>400</v>
      </c>
      <c r="C13" s="348" t="s">
        <v>149</v>
      </c>
    </row>
    <row r="14" spans="1:3" s="5" customFormat="1" ht="15.95" customHeight="1">
      <c r="A14" s="347" t="s">
        <v>292</v>
      </c>
      <c r="B14" s="348" t="s">
        <v>478</v>
      </c>
      <c r="C14" s="348" t="s">
        <v>245</v>
      </c>
    </row>
    <row r="15" spans="1:3" s="5" customFormat="1" ht="15.95" customHeight="1">
      <c r="A15" s="347" t="s">
        <v>293</v>
      </c>
      <c r="B15" s="348" t="s">
        <v>401</v>
      </c>
      <c r="C15" s="348" t="s">
        <v>246</v>
      </c>
    </row>
    <row r="16" spans="1:3" s="5" customFormat="1" ht="15.95" customHeight="1">
      <c r="A16" s="347" t="s">
        <v>294</v>
      </c>
      <c r="B16" s="348" t="s">
        <v>402</v>
      </c>
      <c r="C16" s="348" t="s">
        <v>151</v>
      </c>
    </row>
    <row r="17" spans="1:3" s="5" customFormat="1" ht="15.95" customHeight="1">
      <c r="A17" s="347" t="s">
        <v>295</v>
      </c>
      <c r="B17" s="56"/>
      <c r="C17" s="348" t="s">
        <v>247</v>
      </c>
    </row>
    <row r="18" spans="1:3" s="5" customFormat="1" ht="15.95" customHeight="1">
      <c r="A18" s="347" t="s">
        <v>296</v>
      </c>
      <c r="B18" s="56"/>
      <c r="C18" s="348" t="s">
        <v>152</v>
      </c>
    </row>
    <row r="19" spans="1:3" s="5" customFormat="1" ht="15.95" customHeight="1">
      <c r="A19" s="347" t="s">
        <v>297</v>
      </c>
      <c r="B19" s="56"/>
      <c r="C19" s="348" t="s">
        <v>248</v>
      </c>
    </row>
    <row r="20" spans="1:3" s="5" customFormat="1" ht="15.95" customHeight="1">
      <c r="A20" s="347" t="s">
        <v>298</v>
      </c>
      <c r="B20" s="56"/>
      <c r="C20" s="348" t="s">
        <v>153</v>
      </c>
    </row>
    <row r="21" spans="1:3" s="5" customFormat="1" ht="15.95" customHeight="1">
      <c r="A21" s="347" t="s">
        <v>438</v>
      </c>
      <c r="B21" s="56"/>
      <c r="C21" s="348" t="s">
        <v>249</v>
      </c>
    </row>
    <row r="22" spans="1:3" s="5" customFormat="1" ht="15.95" customHeight="1">
      <c r="A22" s="347" t="s">
        <v>463</v>
      </c>
      <c r="B22" s="56"/>
      <c r="C22" s="348" t="s">
        <v>257</v>
      </c>
    </row>
    <row r="23" spans="1:3" s="5" customFormat="1" ht="15.95" customHeight="1">
      <c r="A23" s="347" t="s">
        <v>439</v>
      </c>
      <c r="B23" s="56"/>
      <c r="C23" s="348" t="s">
        <v>154</v>
      </c>
    </row>
    <row r="24" spans="1:3" s="5" customFormat="1" ht="15.95" customHeight="1">
      <c r="A24" s="347" t="s">
        <v>440</v>
      </c>
      <c r="B24" s="56"/>
      <c r="C24" s="348" t="s">
        <v>465</v>
      </c>
    </row>
    <row r="25" spans="1:3" s="5" customFormat="1" ht="15.95" customHeight="1">
      <c r="A25" s="347" t="s">
        <v>441</v>
      </c>
      <c r="B25" s="56"/>
      <c r="C25" s="348" t="s">
        <v>155</v>
      </c>
    </row>
    <row r="26" spans="1:3" s="5" customFormat="1" ht="15.95" customHeight="1">
      <c r="A26" s="347" t="s">
        <v>442</v>
      </c>
      <c r="B26" s="56"/>
      <c r="C26" s="348" t="s">
        <v>156</v>
      </c>
    </row>
    <row r="27" spans="1:3" s="5" customFormat="1" ht="15.95" customHeight="1">
      <c r="A27" s="347" t="s">
        <v>443</v>
      </c>
      <c r="B27" s="56"/>
      <c r="C27" s="348" t="s">
        <v>157</v>
      </c>
    </row>
    <row r="28" spans="1:3" s="5" customFormat="1" ht="15.95" customHeight="1">
      <c r="A28" s="347" t="s">
        <v>444</v>
      </c>
      <c r="B28" s="56"/>
      <c r="C28" s="348" t="s">
        <v>158</v>
      </c>
    </row>
    <row r="29" spans="1:3" s="5" customFormat="1" ht="15.95" customHeight="1">
      <c r="A29" s="347" t="s">
        <v>445</v>
      </c>
      <c r="B29" s="56"/>
      <c r="C29" s="348" t="s">
        <v>159</v>
      </c>
    </row>
    <row r="30" spans="1:3" s="5" customFormat="1" ht="15.95" customHeight="1">
      <c r="A30" s="347" t="s">
        <v>446</v>
      </c>
      <c r="B30" s="56"/>
      <c r="C30" s="348" t="s">
        <v>250</v>
      </c>
    </row>
    <row r="31" spans="1:3" s="5" customFormat="1" ht="15.95" customHeight="1">
      <c r="A31" s="350"/>
      <c r="B31" s="56"/>
      <c r="C31" s="348" t="s">
        <v>150</v>
      </c>
    </row>
    <row r="32" spans="1:3" s="5" customFormat="1" ht="15.95" customHeight="1">
      <c r="A32" s="350"/>
      <c r="B32" s="56"/>
      <c r="C32" s="348" t="s">
        <v>160</v>
      </c>
    </row>
    <row r="33" spans="1:3" s="5" customFormat="1" ht="15.95" customHeight="1">
      <c r="A33" s="350"/>
      <c r="B33" s="56"/>
      <c r="C33" s="348"/>
    </row>
    <row r="34" spans="1:3" s="5" customFormat="1" ht="15.95" customHeight="1">
      <c r="A34" s="350"/>
      <c r="B34" s="56"/>
      <c r="C34" s="348"/>
    </row>
    <row r="35" spans="1:3" s="5" customFormat="1" ht="15.95" customHeight="1">
      <c r="A35" s="350"/>
      <c r="B35" s="56"/>
      <c r="C35" s="348"/>
    </row>
    <row r="36" spans="1:3" s="5" customFormat="1" ht="15.95" customHeight="1">
      <c r="A36" s="350"/>
      <c r="B36" s="56"/>
      <c r="C36" s="348"/>
    </row>
    <row r="37" spans="1:3" s="5" customFormat="1" ht="15.95" customHeight="1">
      <c r="A37" s="350"/>
      <c r="B37" s="56"/>
      <c r="C37" s="348"/>
    </row>
    <row r="38" spans="1:3" ht="15.95" customHeight="1">
      <c r="A38" s="350"/>
      <c r="C38" s="348"/>
    </row>
    <row r="39" spans="1:3" ht="15.95" customHeight="1">
      <c r="C39" s="350"/>
    </row>
    <row r="40" spans="1:3" s="5" customFormat="1" ht="15.75" customHeight="1">
      <c r="A40" s="30"/>
      <c r="B40" s="56"/>
      <c r="C40" s="30"/>
    </row>
  </sheetData>
  <phoneticPr fontId="38" type="noConversion"/>
  <hyperlinks>
    <hyperlink ref="B7" location="'2.2 Group Bal Assets QO'!A1" display="2.2  Consolidated Balance sheet: Assets - Quarterly overview"/>
    <hyperlink ref="B9" location="'2.3 Group Bal Liabilities CQ'!A1" display="       Comparable quarters"/>
    <hyperlink ref="B11" location="'2.4 Group Bal Liabilities '!A1" display="       Quarterly overview"/>
    <hyperlink ref="B12" location="'2.5 Group Equity CQ'!A1" display="2.5  Total equity: Comparable quarters"/>
    <hyperlink ref="B13" location="'2.6 Group Equity QO'!A1" display="2.6  Total equity: Quarterly overview"/>
    <hyperlink ref="B14" location="'2.7 Capital position'!A1" display="2.7   Capital position"/>
    <hyperlink ref="B10" location="'2.4 Group Bal Liabilities '!A1" display="2.4  Consolidated Balance sheet: Equity and Liabilities -"/>
    <hyperlink ref="B8" location="'2.3 Group Bal Liabilities CQ'!A1" display="2.3  Consolidated Balance sheet: Liabilities and Equity -"/>
    <hyperlink ref="B15" location="'2.8 Group funding'!A1" display="2.8  Funding"/>
    <hyperlink ref="B16" location="'2.9 Group Investments'!A1" display="2.9  Investments: ING Group"/>
    <hyperlink ref="B6" location="'2.1 Group Bal Assets CQ'!A1" display="2.1  Consolidated Balance sheet: Assets - Comparable quarters"/>
    <hyperlink ref="A6" location="'1.1 ING Group P&amp;L CQ'!A1" display="1.1   Profit and loss: Comparable quarters"/>
    <hyperlink ref="A7" location="'1.2 P&amp;L segments CQ'!A1" display="1.2   Profit or loss: 2Q2017 Segment split"/>
    <hyperlink ref="A8" location="'1.3 P&amp;L QO'!A1" display="1.3   Profit and loss: Quarterly overview"/>
    <hyperlink ref="A9" location="'1.4 Retail Banking P&amp;L'!A1" display="1.4   Profit and loss: Retail Banking"/>
    <hyperlink ref="A10" location="'1.5 Retail Benelux P&amp;L'!A1" display="1.5   Profit and loss: Retail Banking Benelux"/>
    <hyperlink ref="A11" location="'1.6 Retail Netherlands P&amp;L'!A1" display="1.6   Profit and loss: Retail Banking Netherlands"/>
    <hyperlink ref="A12" location="'1.7 Retail Belgium P&amp;L'!A1" display="1.7   Profit and loss: Retail Banking Belgium"/>
    <hyperlink ref="A13" location="'1.8 Retail C&amp;GM P&amp;L'!A1" display="1.8   Profit and loss: Retail Banking Challengers &amp; Growth Markets"/>
    <hyperlink ref="A14" location="'1.9 Retail Germany P&amp;L'!A1" display="1.9   Profit and loss: Retail Banking Germany"/>
    <hyperlink ref="A15" location="'1.10 Retail OC&amp;GM P&amp;L'!A1" display="1.10 Profit and loss: Retail Banking Other Challengers &amp; Growth Markets"/>
    <hyperlink ref="A16" location="'1.11 Wholesale Banking P&amp;L'!A1" display="1.11 Profit and loss: Wholesale Banking"/>
    <hyperlink ref="A17" location="'1.12 WB Industry Lending P&amp;L'!A1" display="1.12 Profit and loss: Wholesale Banking - Industry Lending"/>
    <hyperlink ref="A18" location="'1.13 WB Gen Lnd &amp; Tr Serv P&amp;L'!A1" display="1.13 Profit and loss: Wholesale Banking - General Lending &amp; Transaction Services"/>
    <hyperlink ref="A19" location="'1.14 WB Fin Markets P&amp;L'!A1" display="1.14 Profit and loss: Wholesale Banking - Financial Markets"/>
    <hyperlink ref="A20" location="'1.15 WB BT &amp; Other P&amp;L'!A1" display="1.15 Profit and loss: Wholesale Banking - Bank Treasury &amp; Other"/>
    <hyperlink ref="A21" location="'1.16 Corporate Line P&amp;L'!A1" display="1.16 Profit or loss: Corporate Line"/>
    <hyperlink ref="A22" location="'1.17 Banking Geogr split CQ'!A1" display="1.17 Geographical split: 2Q2017"/>
    <hyperlink ref="A23" location="'1.18 Geogr split ING Bank'!A1" display="1.18 Geographical split: Comparable quarters"/>
    <hyperlink ref="A24" location="'1.19 Geogr split Netherlands'!A1" display="1.19 Geographical split: Netherlands"/>
    <hyperlink ref="A25" location="'1.20 Geogr split Belgium'!A1" display="1.20 Geographical split: Belgium"/>
    <hyperlink ref="A26" location="'1.21 Geogr split Germany'!A1" display="1.21 Geographical split: Germany"/>
    <hyperlink ref="A27" location="'1.22 Geogr split Other Chall'!A1" display="1.22 Geographical split: Other Challengers"/>
    <hyperlink ref="A28" location="'1.23 Geogr split Growth Markets'!A1" display="1.23 Geographical split: Growth Markets"/>
    <hyperlink ref="A29" location="'1.24 Geogr split WB RoW'!A1" display="1.24 Geographical split: Wholesale Banking Rest of World"/>
    <hyperlink ref="A30" location="'1.25 Geogr split Other'!A1" display="1.25 Geographical split: Other"/>
    <hyperlink ref="C6" location="'3.1 Total Cust CQ'!A1" display="3.1   Customer lending/deposits: 2Q2017 Segment split"/>
    <hyperlink ref="C7" location="'3.2 Total Cust QO'!A1" display="3.2   Customer lending/deposits: Quartery overview"/>
    <hyperlink ref="C8" location="'3.3 Cust Retail Banking'!A1" display="3.3   Customer lending/deposits: Retail Banking"/>
    <hyperlink ref="C9" location="'3.4 Cust Retail Netherlands'!A1" display="3.4   Customer lending/deposits: Retail Banking Netherlands"/>
    <hyperlink ref="C10" location="'3.5 Cust Retail Belgium'!A1" display="3.5   Customer lending/deposits: Retail Banking Belgium"/>
    <hyperlink ref="C11" location="'3.6 Cust Retail Germany'!A1" display="3.6   Customer lending/deposits: Retail Banking Germany"/>
    <hyperlink ref="C12" location="'3.7 Cust Retail OC&amp;GM'!A1" display="3.7   Customer lending/deposits: Retail Banking Other Challengers"/>
    <hyperlink ref="C13" location="'3.7 Cust Retail OC&amp;GM'!A1" display="        &amp; Growth Markets"/>
    <hyperlink ref="C14" location="'3.8 Cust Wholesale Banking'!A1" display="3.8   Customer lending/deposits: Wholesale Banking"/>
    <hyperlink ref="C15" location="'3.9 Cust WB Industry Lending'!A1" display="3.9   Customer lending/deposits: Wholesale Banking -"/>
    <hyperlink ref="C16" location="'3.9 Cust WB Industry Lending'!A1" display="        Industry Lending"/>
    <hyperlink ref="C17" location="'3.10 Cust WB Gen Lnd &amp; Tr Serv'!A1" display="3.10 Customer lending/deposits: Wholesale Banking -"/>
    <hyperlink ref="C18" location="'3.10 Cust WB Gen Lnd &amp; Tr Serv'!A1" display="        General Lending &amp; Transaction Services"/>
    <hyperlink ref="C19" location="'3.11 Cust WB Fin Markets'!A1" display="3.11 Customer lending/deposits: Wholesale Banking -"/>
    <hyperlink ref="C20" location="'3.11 Cust WB Fin Markets'!A1" display="        Financial Markets"/>
    <hyperlink ref="C21" location="'3.12 Cust WB BT &amp; Other'!A1" display="3.12 Customer lending/deposits: Wholesale Banking -"/>
    <hyperlink ref="C22" location="'3.12 Cust WB BT &amp; Other'!A1" display="        Bank Treasury &amp; Other"/>
    <hyperlink ref="C23" location="'3.13 Cust Corporate Line'!A1" display="3.13 Customer lending/deposits: Corporate Line"/>
    <hyperlink ref="C24" location="'3.14 Cust Geogr split CQ'!A1" display="3.14 Customer lending/deposits: 2Q2017 Geographical split"/>
    <hyperlink ref="C25" location="'3.15 Cust Geogr split Neth'!A1" display="3.15 Customer lending/deposits: Geographical Netherlands"/>
    <hyperlink ref="C26" location="'3.16 Cust Geogr split Belgium'!A1" display="3.16 Customer lending/deposits: Geographical Belgium"/>
    <hyperlink ref="C27" location="'3.17 Cust Geogr split Germany'!A1" display="3.17 Customer lending/deposits: Geographical Germany"/>
    <hyperlink ref="C28" location="'3.18 Cust Geogr split Oth Chall'!A1" display="3.18 Customer lending/deposits: Geographical Other Challengers"/>
    <hyperlink ref="C29" location="'3.19 Cust Geogr split GM'!A1" display="3.19 Customer lending/deposits: Geographical Growth Markets"/>
    <hyperlink ref="C30" location="'3.20 Cust Geogr split WB RoW'!A1" display="3.20 Customer lending/deposits: Geographical Wholesale"/>
    <hyperlink ref="C31" location="'3.20 Cust Geogr split WB RoW'!A1" display="        Banking Rest of World"/>
    <hyperlink ref="C32" location="'3.21 Cust Geogr split Other'!A1" display="3.21 Customer lending/deposits: Geographical Other"/>
  </hyperlinks>
  <pageMargins left="0.74803149606299213" right="0.35433070866141736" top="0.47244094488188981" bottom="0.43307086614173229" header="0.11811023622047245" footer="0.11811023622047245"/>
  <pageSetup paperSize="9" scale="62" orientation="landscape" r:id="rId1"/>
  <headerFooter alignWithMargins="0">
    <oddFooter>&amp;L&amp;"ING Me,Regular"&amp;KA8A8A8Unaudited&amp;R&amp;"ING Me,Regular"&amp;KFF6200ING Group&amp;KA8A8A8 Historical Trend Data 2Q2017</oddFooter>
  </headerFooter>
  <rowBreaks count="1" manualBreakCount="1">
    <brk id="39" max="2"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R43"/>
  <sheetViews>
    <sheetView showGridLines="0" view="pageBreakPreview" zoomScale="70" zoomScaleNormal="70" zoomScaleSheetLayoutView="70" workbookViewId="0"/>
  </sheetViews>
  <sheetFormatPr defaultRowHeight="13.5"/>
  <cols>
    <col min="1" max="1" width="48.85546875" style="46" customWidth="1"/>
    <col min="2" max="16" width="12.140625" style="46" customWidth="1"/>
    <col min="17" max="17" width="12.140625" style="45" customWidth="1"/>
    <col min="18" max="18" width="9.140625" style="45"/>
    <col min="19" max="16384" width="9.140625" style="46"/>
  </cols>
  <sheetData>
    <row r="1" spans="1:18" ht="50.1" customHeight="1">
      <c r="A1" s="33"/>
      <c r="B1" s="45"/>
      <c r="C1" s="45"/>
      <c r="D1" s="45"/>
      <c r="E1" s="45"/>
      <c r="F1" s="45"/>
      <c r="G1" s="45"/>
      <c r="H1" s="45"/>
      <c r="I1" s="45"/>
      <c r="J1" s="45"/>
      <c r="K1" s="45"/>
      <c r="L1" s="45"/>
      <c r="M1" s="45"/>
      <c r="N1" s="45"/>
      <c r="O1" s="45"/>
      <c r="P1" s="45"/>
    </row>
    <row r="2" spans="1:18" ht="39.950000000000003" customHeight="1">
      <c r="A2" s="29" t="s">
        <v>448</v>
      </c>
      <c r="B2" s="30"/>
      <c r="C2" s="32"/>
      <c r="D2" s="30"/>
      <c r="E2" s="32"/>
      <c r="F2" s="30"/>
      <c r="G2" s="32"/>
      <c r="H2" s="30"/>
      <c r="I2" s="32"/>
      <c r="J2" s="30"/>
      <c r="K2" s="32"/>
      <c r="L2" s="30"/>
      <c r="M2" s="32"/>
      <c r="N2" s="30"/>
      <c r="O2" s="32"/>
      <c r="P2" s="30"/>
      <c r="Q2" s="32"/>
    </row>
    <row r="3" spans="1:18" ht="20.100000000000001" customHeight="1">
      <c r="A3" s="47"/>
      <c r="B3" s="48"/>
      <c r="C3" s="48"/>
      <c r="D3" s="48"/>
      <c r="E3" s="48"/>
      <c r="F3" s="48"/>
      <c r="G3" s="48"/>
      <c r="H3" s="48"/>
      <c r="I3" s="48"/>
      <c r="J3" s="48"/>
      <c r="K3" s="48"/>
      <c r="L3" s="48"/>
      <c r="M3" s="48"/>
      <c r="N3" s="48"/>
      <c r="O3" s="48"/>
      <c r="P3" s="48"/>
      <c r="Q3" s="49"/>
    </row>
    <row r="4" spans="1:18" ht="20.100000000000001" customHeight="1">
      <c r="A4" s="50" t="s">
        <v>66</v>
      </c>
      <c r="B4" s="92"/>
      <c r="C4" s="92"/>
      <c r="D4" s="92"/>
      <c r="E4" s="92"/>
      <c r="F4" s="92"/>
      <c r="G4" s="92"/>
      <c r="H4" s="92"/>
      <c r="I4" s="92"/>
      <c r="J4" s="92"/>
      <c r="K4" s="92"/>
      <c r="L4" s="92"/>
      <c r="M4" s="92"/>
      <c r="N4" s="92"/>
      <c r="O4" s="92"/>
      <c r="P4" s="92"/>
      <c r="Q4" s="92"/>
    </row>
    <row r="5" spans="1:18" s="161" customFormat="1" ht="30" customHeight="1">
      <c r="A5" s="160"/>
      <c r="B5" s="486" t="s">
        <v>20</v>
      </c>
      <c r="C5" s="487"/>
      <c r="D5" s="486" t="s">
        <v>4</v>
      </c>
      <c r="E5" s="487"/>
      <c r="F5" s="486" t="s">
        <v>5</v>
      </c>
      <c r="G5" s="487"/>
      <c r="H5" s="486" t="s">
        <v>6</v>
      </c>
      <c r="I5" s="487"/>
      <c r="J5" s="486" t="s">
        <v>68</v>
      </c>
      <c r="K5" s="487"/>
      <c r="L5" s="486" t="s">
        <v>69</v>
      </c>
      <c r="M5" s="487"/>
      <c r="N5" s="486" t="s">
        <v>230</v>
      </c>
      <c r="O5" s="487"/>
      <c r="P5" s="486" t="s">
        <v>45</v>
      </c>
      <c r="Q5" s="489"/>
      <c r="R5" s="178"/>
    </row>
    <row r="6" spans="1:18" s="56" customFormat="1" ht="15.95" customHeight="1">
      <c r="A6" s="52" t="s">
        <v>52</v>
      </c>
      <c r="B6" s="179" t="s">
        <v>363</v>
      </c>
      <c r="C6" s="180" t="s">
        <v>254</v>
      </c>
      <c r="D6" s="179" t="s">
        <v>363</v>
      </c>
      <c r="E6" s="180" t="s">
        <v>254</v>
      </c>
      <c r="F6" s="179" t="s">
        <v>363</v>
      </c>
      <c r="G6" s="180" t="s">
        <v>254</v>
      </c>
      <c r="H6" s="179" t="s">
        <v>363</v>
      </c>
      <c r="I6" s="180" t="s">
        <v>254</v>
      </c>
      <c r="J6" s="179" t="s">
        <v>363</v>
      </c>
      <c r="K6" s="180" t="s">
        <v>254</v>
      </c>
      <c r="L6" s="179" t="s">
        <v>363</v>
      </c>
      <c r="M6" s="180" t="s">
        <v>254</v>
      </c>
      <c r="N6" s="179" t="s">
        <v>363</v>
      </c>
      <c r="O6" s="180" t="s">
        <v>254</v>
      </c>
      <c r="P6" s="179" t="s">
        <v>363</v>
      </c>
      <c r="Q6" s="181" t="s">
        <v>254</v>
      </c>
      <c r="R6" s="60"/>
    </row>
    <row r="7" spans="1:18" ht="15.95" customHeight="1">
      <c r="A7" s="169" t="s">
        <v>299</v>
      </c>
      <c r="B7" s="206"/>
      <c r="C7" s="202"/>
      <c r="D7" s="206"/>
      <c r="E7" s="202"/>
      <c r="F7" s="206"/>
      <c r="G7" s="202"/>
      <c r="H7" s="206"/>
      <c r="I7" s="202"/>
      <c r="J7" s="206"/>
      <c r="K7" s="202"/>
      <c r="L7" s="206"/>
      <c r="M7" s="202"/>
      <c r="N7" s="206"/>
      <c r="O7" s="202"/>
      <c r="P7" s="206"/>
      <c r="Q7" s="201"/>
    </row>
    <row r="8" spans="1:18" ht="15.95" customHeight="1">
      <c r="A8" s="72" t="s">
        <v>301</v>
      </c>
      <c r="B8" s="99">
        <v>3359.3560000233706</v>
      </c>
      <c r="C8" s="64">
        <v>3266.6574072403873</v>
      </c>
      <c r="D8" s="99">
        <v>1129.2721602717147</v>
      </c>
      <c r="E8" s="64">
        <v>1135.5757596660474</v>
      </c>
      <c r="F8" s="99">
        <v>528.20543894256912</v>
      </c>
      <c r="G8" s="64">
        <v>553.2752564214112</v>
      </c>
      <c r="H8" s="99">
        <v>522.1239534942091</v>
      </c>
      <c r="I8" s="64">
        <v>484.1119663383692</v>
      </c>
      <c r="J8" s="99">
        <v>373.37376403381001</v>
      </c>
      <c r="K8" s="64">
        <v>353.56288056248826</v>
      </c>
      <c r="L8" s="99">
        <v>383.78966654124531</v>
      </c>
      <c r="M8" s="64">
        <v>302.51977184582535</v>
      </c>
      <c r="N8" s="99">
        <v>376.08844976910603</v>
      </c>
      <c r="O8" s="64">
        <v>406.52410697176981</v>
      </c>
      <c r="P8" s="99">
        <v>46.502566970716344</v>
      </c>
      <c r="Q8" s="66">
        <v>31.087665434475927</v>
      </c>
    </row>
    <row r="9" spans="1:18" ht="15.95" customHeight="1">
      <c r="A9" s="72" t="s">
        <v>302</v>
      </c>
      <c r="B9" s="99">
        <v>714.14900000000023</v>
      </c>
      <c r="C9" s="64">
        <v>610.24521514879962</v>
      </c>
      <c r="D9" s="99">
        <v>224.46778599074457</v>
      </c>
      <c r="E9" s="64">
        <v>203.49484087218281</v>
      </c>
      <c r="F9" s="99">
        <v>148.37749875264481</v>
      </c>
      <c r="G9" s="64">
        <v>127.39855109628755</v>
      </c>
      <c r="H9" s="99">
        <v>64.593999999999923</v>
      </c>
      <c r="I9" s="64">
        <v>61.465500000000091</v>
      </c>
      <c r="J9" s="99">
        <v>57.333651117316904</v>
      </c>
      <c r="K9" s="64">
        <v>34.459139288492288</v>
      </c>
      <c r="L9" s="99">
        <v>87.572607459890492</v>
      </c>
      <c r="M9" s="64">
        <v>70.199361672965225</v>
      </c>
      <c r="N9" s="99">
        <v>133.43545667907944</v>
      </c>
      <c r="O9" s="64">
        <v>113.86771074887206</v>
      </c>
      <c r="P9" s="99">
        <v>-1.6319999996758998</v>
      </c>
      <c r="Q9" s="66">
        <v>-0.6398885300003001</v>
      </c>
    </row>
    <row r="10" spans="1:18" ht="15.95" customHeight="1">
      <c r="A10" s="72" t="s">
        <v>33</v>
      </c>
      <c r="B10" s="99">
        <v>43.305000000000135</v>
      </c>
      <c r="C10" s="64">
        <v>171.80101071000001</v>
      </c>
      <c r="D10" s="99">
        <v>8.2440000000000033</v>
      </c>
      <c r="E10" s="64">
        <v>28.587980999999999</v>
      </c>
      <c r="F10" s="99">
        <v>20.418000000000099</v>
      </c>
      <c r="G10" s="64">
        <v>3.1759999999999948</v>
      </c>
      <c r="H10" s="99">
        <v>0.1720000000000983</v>
      </c>
      <c r="I10" s="64">
        <v>44.048999999999992</v>
      </c>
      <c r="J10" s="99">
        <v>2.5554495400000001</v>
      </c>
      <c r="K10" s="64">
        <v>11.36972695</v>
      </c>
      <c r="L10" s="99">
        <v>22.18793280507877</v>
      </c>
      <c r="M10" s="64">
        <v>84.014596802646793</v>
      </c>
      <c r="N10" s="99">
        <v>-4.1173823450787355</v>
      </c>
      <c r="O10" s="64">
        <v>-0.54732375264675248</v>
      </c>
      <c r="P10" s="99">
        <v>-6.1550000000001006</v>
      </c>
      <c r="Q10" s="66">
        <v>1.15102971</v>
      </c>
    </row>
    <row r="11" spans="1:18" ht="15.95" customHeight="1">
      <c r="A11" s="77" t="s">
        <v>34</v>
      </c>
      <c r="B11" s="185">
        <v>414.86012490000002</v>
      </c>
      <c r="C11" s="197">
        <v>498.16465210057032</v>
      </c>
      <c r="D11" s="185">
        <v>120.20779989774088</v>
      </c>
      <c r="E11" s="197">
        <v>84.132343705545026</v>
      </c>
      <c r="F11" s="185">
        <v>125.07506739642855</v>
      </c>
      <c r="G11" s="197">
        <v>211.29621055193928</v>
      </c>
      <c r="H11" s="185">
        <v>3.1062032900001895</v>
      </c>
      <c r="I11" s="197">
        <v>24.048723479999992</v>
      </c>
      <c r="J11" s="185">
        <v>5.469620464646713</v>
      </c>
      <c r="K11" s="197">
        <v>27.733663121971183</v>
      </c>
      <c r="L11" s="185">
        <v>34.956219885132896</v>
      </c>
      <c r="M11" s="197">
        <v>67.066373771206912</v>
      </c>
      <c r="N11" s="185">
        <v>98.672046997811705</v>
      </c>
      <c r="O11" s="197">
        <v>47.454462336607179</v>
      </c>
      <c r="P11" s="185">
        <v>27.373166968239062</v>
      </c>
      <c r="Q11" s="186">
        <v>36.432875133300819</v>
      </c>
    </row>
    <row r="12" spans="1:18" s="158" customFormat="1" ht="15.95" customHeight="1">
      <c r="A12" s="78" t="s">
        <v>35</v>
      </c>
      <c r="B12" s="182">
        <v>4531.6701249233711</v>
      </c>
      <c r="C12" s="183">
        <v>4546.8682851997573</v>
      </c>
      <c r="D12" s="182">
        <v>1482.1917461602002</v>
      </c>
      <c r="E12" s="183">
        <v>1451.7909252437751</v>
      </c>
      <c r="F12" s="182">
        <v>822.07600509164263</v>
      </c>
      <c r="G12" s="183">
        <v>895.1460180696381</v>
      </c>
      <c r="H12" s="182">
        <v>589.99615678420935</v>
      </c>
      <c r="I12" s="183">
        <v>613.67518981836929</v>
      </c>
      <c r="J12" s="182">
        <v>438.73248515577359</v>
      </c>
      <c r="K12" s="183">
        <v>427.12540992295169</v>
      </c>
      <c r="L12" s="182">
        <v>528.50642669134754</v>
      </c>
      <c r="M12" s="183">
        <v>523.80010409264423</v>
      </c>
      <c r="N12" s="182">
        <v>604.07857110091845</v>
      </c>
      <c r="O12" s="183">
        <v>567.29895630460226</v>
      </c>
      <c r="P12" s="182">
        <v>66.088733939279408</v>
      </c>
      <c r="Q12" s="184">
        <v>68.031681747776446</v>
      </c>
      <c r="R12" s="71"/>
    </row>
    <row r="13" spans="1:18" s="158" customFormat="1" ht="15.95" customHeight="1">
      <c r="A13" s="251" t="s">
        <v>223</v>
      </c>
      <c r="B13" s="206">
        <v>2242.0698601866261</v>
      </c>
      <c r="C13" s="202">
        <v>2156.7613850741077</v>
      </c>
      <c r="D13" s="206">
        <v>686.49588957201934</v>
      </c>
      <c r="E13" s="202">
        <v>886.33120909387253</v>
      </c>
      <c r="F13" s="206">
        <v>481.36563881825367</v>
      </c>
      <c r="G13" s="202">
        <v>284.96227898573818</v>
      </c>
      <c r="H13" s="206">
        <v>250.05442343083212</v>
      </c>
      <c r="I13" s="202">
        <v>223.40060702640946</v>
      </c>
      <c r="J13" s="206">
        <v>235.20885901876341</v>
      </c>
      <c r="K13" s="202">
        <v>201.73055575645029</v>
      </c>
      <c r="L13" s="206">
        <v>243.92097953693695</v>
      </c>
      <c r="M13" s="202">
        <v>232.03946429833107</v>
      </c>
      <c r="N13" s="206">
        <v>261.155578525208</v>
      </c>
      <c r="O13" s="202">
        <v>250.99383271092003</v>
      </c>
      <c r="P13" s="206">
        <v>83.868491284612674</v>
      </c>
      <c r="Q13" s="201">
        <v>77.303437202386391</v>
      </c>
      <c r="R13" s="71"/>
    </row>
    <row r="14" spans="1:18" s="158" customFormat="1" ht="15.95" customHeight="1">
      <c r="A14" s="223" t="s">
        <v>224</v>
      </c>
      <c r="B14" s="252">
        <v>68.994000000000071</v>
      </c>
      <c r="C14" s="253">
        <v>74.584246999999891</v>
      </c>
      <c r="D14" s="252">
        <v>18.562160645224296</v>
      </c>
      <c r="E14" s="253">
        <v>7.1632569156961949</v>
      </c>
      <c r="F14" s="252">
        <v>-13.238</v>
      </c>
      <c r="G14" s="253">
        <v>5.6984682845670989</v>
      </c>
      <c r="H14" s="252">
        <v>15.340999999999994</v>
      </c>
      <c r="I14" s="253">
        <v>13.981867657658682</v>
      </c>
      <c r="J14" s="252">
        <v>14.689690149570477</v>
      </c>
      <c r="K14" s="253">
        <v>14.095807215701594</v>
      </c>
      <c r="L14" s="252">
        <v>31.131880013061092</v>
      </c>
      <c r="M14" s="253">
        <v>34.281643318849234</v>
      </c>
      <c r="N14" s="252">
        <v>1.7216033224982041</v>
      </c>
      <c r="O14" s="253">
        <v>-1.3278043924728209</v>
      </c>
      <c r="P14" s="252">
        <v>0.78566586964600194</v>
      </c>
      <c r="Q14" s="254">
        <v>0.69100799999990192</v>
      </c>
      <c r="R14" s="71"/>
    </row>
    <row r="15" spans="1:18" ht="15.95" customHeight="1">
      <c r="A15" s="78" t="s">
        <v>37</v>
      </c>
      <c r="B15" s="182">
        <v>2311.0638601866262</v>
      </c>
      <c r="C15" s="183">
        <v>2231.3456320741079</v>
      </c>
      <c r="D15" s="182">
        <v>705.05805021724359</v>
      </c>
      <c r="E15" s="183">
        <v>893.49446600956867</v>
      </c>
      <c r="F15" s="182">
        <v>468.12763881825367</v>
      </c>
      <c r="G15" s="183">
        <v>290.66074727030525</v>
      </c>
      <c r="H15" s="182">
        <v>265.39542343083212</v>
      </c>
      <c r="I15" s="183">
        <v>237.38247468406814</v>
      </c>
      <c r="J15" s="182">
        <v>249.89854916833389</v>
      </c>
      <c r="K15" s="183">
        <v>215.82636297215188</v>
      </c>
      <c r="L15" s="182">
        <v>275.05285954999806</v>
      </c>
      <c r="M15" s="183">
        <v>266.3211076171803</v>
      </c>
      <c r="N15" s="182">
        <v>262.8771818477062</v>
      </c>
      <c r="O15" s="183">
        <v>249.66602831844722</v>
      </c>
      <c r="P15" s="182">
        <v>84.654157154258669</v>
      </c>
      <c r="Q15" s="184">
        <v>77.994445202386288</v>
      </c>
    </row>
    <row r="16" spans="1:18" ht="15.95" customHeight="1">
      <c r="A16" s="78" t="s">
        <v>38</v>
      </c>
      <c r="B16" s="182">
        <v>2220.6062647367448</v>
      </c>
      <c r="C16" s="183">
        <v>2315.5226531256494</v>
      </c>
      <c r="D16" s="182">
        <v>777.13369594295659</v>
      </c>
      <c r="E16" s="183">
        <v>558.2964592342064</v>
      </c>
      <c r="F16" s="182">
        <v>353.94836627338896</v>
      </c>
      <c r="G16" s="183">
        <v>604.48527079933285</v>
      </c>
      <c r="H16" s="182">
        <v>324.60073335337722</v>
      </c>
      <c r="I16" s="183">
        <v>376.29271513430115</v>
      </c>
      <c r="J16" s="182">
        <v>188.8339359874397</v>
      </c>
      <c r="K16" s="183">
        <v>211.29904695079981</v>
      </c>
      <c r="L16" s="182">
        <v>253.45356714134948</v>
      </c>
      <c r="M16" s="183">
        <v>257.47899647546393</v>
      </c>
      <c r="N16" s="182">
        <v>341.20138925321226</v>
      </c>
      <c r="O16" s="183">
        <v>317.63292798615504</v>
      </c>
      <c r="P16" s="182">
        <v>-18.565423214979262</v>
      </c>
      <c r="Q16" s="184">
        <v>-9.962763454609842</v>
      </c>
    </row>
    <row r="17" spans="1:18" ht="15.95" customHeight="1">
      <c r="A17" s="213" t="s">
        <v>64</v>
      </c>
      <c r="B17" s="187">
        <v>228.96478944000009</v>
      </c>
      <c r="C17" s="188">
        <v>306.82256606999988</v>
      </c>
      <c r="D17" s="187">
        <v>16.802754695964595</v>
      </c>
      <c r="E17" s="188">
        <v>102.50991526582956</v>
      </c>
      <c r="F17" s="187">
        <v>19.44265908248471</v>
      </c>
      <c r="G17" s="188">
        <v>92.773140752962718</v>
      </c>
      <c r="H17" s="187">
        <v>2.4919909999999996</v>
      </c>
      <c r="I17" s="188">
        <v>16.093950210000003</v>
      </c>
      <c r="J17" s="187">
        <v>56.61897125255129</v>
      </c>
      <c r="K17" s="188">
        <v>36.77136358818511</v>
      </c>
      <c r="L17" s="187">
        <v>56.876279485101527</v>
      </c>
      <c r="M17" s="188">
        <v>43.482663341246756</v>
      </c>
      <c r="N17" s="187">
        <v>76.139344475124076</v>
      </c>
      <c r="O17" s="188">
        <v>15.185966841775652</v>
      </c>
      <c r="P17" s="187">
        <v>0.59278944877390005</v>
      </c>
      <c r="Q17" s="189">
        <v>5.5660700000999923E-3</v>
      </c>
    </row>
    <row r="18" spans="1:18" s="158" customFormat="1" ht="15.95" customHeight="1">
      <c r="A18" s="215" t="s">
        <v>65</v>
      </c>
      <c r="B18" s="244">
        <v>1991.6414752967448</v>
      </c>
      <c r="C18" s="218">
        <v>2008.7000870556494</v>
      </c>
      <c r="D18" s="244">
        <v>760.33094124699198</v>
      </c>
      <c r="E18" s="218">
        <v>455.7865439683768</v>
      </c>
      <c r="F18" s="244">
        <v>334.50570719090422</v>
      </c>
      <c r="G18" s="218">
        <v>511.71213004637013</v>
      </c>
      <c r="H18" s="244">
        <v>322.10874235337724</v>
      </c>
      <c r="I18" s="218">
        <v>360.19876492430114</v>
      </c>
      <c r="J18" s="244">
        <v>132.21496473488841</v>
      </c>
      <c r="K18" s="218">
        <v>174.52768336261471</v>
      </c>
      <c r="L18" s="244">
        <v>196.57728765624796</v>
      </c>
      <c r="M18" s="218">
        <v>213.99633313421717</v>
      </c>
      <c r="N18" s="244">
        <v>265.06204477808819</v>
      </c>
      <c r="O18" s="218">
        <v>302.44696114437937</v>
      </c>
      <c r="P18" s="244">
        <v>-19.158212663753162</v>
      </c>
      <c r="Q18" s="217">
        <v>-9.9683295246099419</v>
      </c>
      <c r="R18" s="71"/>
    </row>
    <row r="19" spans="1:18" ht="15.95" customHeight="1">
      <c r="A19" s="245" t="s">
        <v>3</v>
      </c>
      <c r="B19" s="246">
        <v>1326.5224115339624</v>
      </c>
      <c r="C19" s="247">
        <v>1275.393093435425</v>
      </c>
      <c r="D19" s="246">
        <v>565.48049794128201</v>
      </c>
      <c r="E19" s="247">
        <v>324.81265400610835</v>
      </c>
      <c r="F19" s="246">
        <v>304.12174550142538</v>
      </c>
      <c r="G19" s="247">
        <v>401.05072277084088</v>
      </c>
      <c r="H19" s="246">
        <v>213.50999999999254</v>
      </c>
      <c r="I19" s="247">
        <v>278.71097268294932</v>
      </c>
      <c r="J19" s="246">
        <v>83.94761463030828</v>
      </c>
      <c r="K19" s="247">
        <v>102.29332500577016</v>
      </c>
      <c r="L19" s="246">
        <v>159.46255346095433</v>
      </c>
      <c r="M19" s="247">
        <v>168.5254189697564</v>
      </c>
      <c r="N19" s="246">
        <v>0</v>
      </c>
      <c r="O19" s="247">
        <v>0</v>
      </c>
      <c r="P19" s="246">
        <v>0</v>
      </c>
      <c r="Q19" s="248">
        <v>0</v>
      </c>
    </row>
    <row r="20" spans="1:18" ht="15.95" customHeight="1">
      <c r="A20" s="249" t="s">
        <v>232</v>
      </c>
      <c r="B20" s="250">
        <v>778.34109122999223</v>
      </c>
      <c r="C20" s="240">
        <v>758.35752413176408</v>
      </c>
      <c r="D20" s="250">
        <v>194.85044330572063</v>
      </c>
      <c r="E20" s="240">
        <v>130.97388996225851</v>
      </c>
      <c r="F20" s="250">
        <v>30.383961689478902</v>
      </c>
      <c r="G20" s="240">
        <v>110.66140727552968</v>
      </c>
      <c r="H20" s="250">
        <v>108.59874235338525</v>
      </c>
      <c r="I20" s="240">
        <v>81.487792241351798</v>
      </c>
      <c r="J20" s="250">
        <v>48.267350104580487</v>
      </c>
      <c r="K20" s="240">
        <v>72.234358356844695</v>
      </c>
      <c r="L20" s="250">
        <v>37.114734195294474</v>
      </c>
      <c r="M20" s="240">
        <v>45.47091416446078</v>
      </c>
      <c r="N20" s="250">
        <v>265.06204477900849</v>
      </c>
      <c r="O20" s="240">
        <v>302.44692773194117</v>
      </c>
      <c r="P20" s="250">
        <v>94.06381480252405</v>
      </c>
      <c r="Q20" s="241">
        <v>15.082234399377398</v>
      </c>
    </row>
    <row r="21" spans="1:18" ht="15.95" customHeight="1">
      <c r="A21" s="249" t="s">
        <v>26</v>
      </c>
      <c r="B21" s="250">
        <v>-113.22202746627721</v>
      </c>
      <c r="C21" s="240">
        <v>-25.049563923987179</v>
      </c>
      <c r="D21" s="250">
        <v>0</v>
      </c>
      <c r="E21" s="240">
        <v>0</v>
      </c>
      <c r="F21" s="250">
        <v>0</v>
      </c>
      <c r="G21" s="240">
        <v>0</v>
      </c>
      <c r="H21" s="250">
        <v>0</v>
      </c>
      <c r="I21" s="240">
        <v>0</v>
      </c>
      <c r="J21" s="250">
        <v>0</v>
      </c>
      <c r="K21" s="240">
        <v>0</v>
      </c>
      <c r="L21" s="250">
        <v>0</v>
      </c>
      <c r="M21" s="240">
        <v>0</v>
      </c>
      <c r="N21" s="250">
        <v>0</v>
      </c>
      <c r="O21" s="240">
        <v>0</v>
      </c>
      <c r="P21" s="250">
        <v>-113.22202746627721</v>
      </c>
      <c r="Q21" s="241">
        <v>-25.049563923987179</v>
      </c>
    </row>
    <row r="22" spans="1:18" s="158" customFormat="1" ht="15.95" customHeight="1">
      <c r="A22" s="215" t="s">
        <v>65</v>
      </c>
      <c r="B22" s="244">
        <v>1991.6414752976775</v>
      </c>
      <c r="C22" s="218">
        <v>2008.7010536432022</v>
      </c>
      <c r="D22" s="244">
        <v>760.33094124700267</v>
      </c>
      <c r="E22" s="218">
        <v>455.78654396836686</v>
      </c>
      <c r="F22" s="244">
        <v>334.50570719090427</v>
      </c>
      <c r="G22" s="218">
        <v>511.71213004637059</v>
      </c>
      <c r="H22" s="244">
        <v>322.10874235337781</v>
      </c>
      <c r="I22" s="218">
        <v>360.19876492430114</v>
      </c>
      <c r="J22" s="244">
        <v>132.21496473488878</v>
      </c>
      <c r="K22" s="218">
        <v>174.52768336261485</v>
      </c>
      <c r="L22" s="244">
        <v>196.57728765624881</v>
      </c>
      <c r="M22" s="218">
        <v>213.9963331342172</v>
      </c>
      <c r="N22" s="244">
        <v>265.06204477900849</v>
      </c>
      <c r="O22" s="218">
        <v>302.44692773194117</v>
      </c>
      <c r="P22" s="244">
        <v>-19.158212663753162</v>
      </c>
      <c r="Q22" s="217">
        <v>-9.9673295246097808</v>
      </c>
      <c r="R22" s="71"/>
    </row>
    <row r="23" spans="1:18" s="158" customFormat="1" ht="15.95" customHeight="1">
      <c r="A23" s="251" t="s">
        <v>39</v>
      </c>
      <c r="B23" s="206">
        <v>565.38665780895815</v>
      </c>
      <c r="C23" s="202">
        <v>569.07668118946629</v>
      </c>
      <c r="D23" s="206">
        <v>191.20913829322623</v>
      </c>
      <c r="E23" s="202">
        <v>109.59228678692487</v>
      </c>
      <c r="F23" s="206">
        <v>117.01720962916959</v>
      </c>
      <c r="G23" s="202">
        <v>165.33997390056624</v>
      </c>
      <c r="H23" s="206">
        <v>106.83533908514552</v>
      </c>
      <c r="I23" s="202">
        <v>100.51789261266121</v>
      </c>
      <c r="J23" s="206">
        <v>41.88122491511006</v>
      </c>
      <c r="K23" s="202">
        <v>48.511795527778489</v>
      </c>
      <c r="L23" s="206">
        <v>44.645424000879636</v>
      </c>
      <c r="M23" s="202">
        <v>40.804159235617249</v>
      </c>
      <c r="N23" s="206">
        <v>73.172771873209967</v>
      </c>
      <c r="O23" s="202">
        <v>143.33203552065748</v>
      </c>
      <c r="P23" s="206">
        <v>-9.3744499877828886</v>
      </c>
      <c r="Q23" s="201">
        <v>-39.021462394739316</v>
      </c>
      <c r="R23" s="71"/>
    </row>
    <row r="24" spans="1:18" s="158" customFormat="1" ht="15.95" customHeight="1">
      <c r="A24" s="223" t="s">
        <v>303</v>
      </c>
      <c r="B24" s="252">
        <v>23.251000000000005</v>
      </c>
      <c r="C24" s="253">
        <v>22.545000000000002</v>
      </c>
      <c r="D24" s="252">
        <v>0</v>
      </c>
      <c r="E24" s="253">
        <v>0</v>
      </c>
      <c r="F24" s="252">
        <v>1.5410000000000004</v>
      </c>
      <c r="G24" s="253">
        <v>-0.71499999999999997</v>
      </c>
      <c r="H24" s="252">
        <v>0.60499999999999998</v>
      </c>
      <c r="I24" s="253">
        <v>0.43500000000000005</v>
      </c>
      <c r="J24" s="252">
        <v>0</v>
      </c>
      <c r="K24" s="253">
        <v>0</v>
      </c>
      <c r="L24" s="252">
        <v>21.105000000000004</v>
      </c>
      <c r="M24" s="253">
        <v>22.825000000000003</v>
      </c>
      <c r="N24" s="252">
        <v>0</v>
      </c>
      <c r="O24" s="253">
        <v>0</v>
      </c>
      <c r="P24" s="252">
        <v>0</v>
      </c>
      <c r="Q24" s="254">
        <v>0</v>
      </c>
      <c r="R24" s="71"/>
    </row>
    <row r="25" spans="1:18" s="158" customFormat="1" ht="15.95" customHeight="1">
      <c r="A25" s="255" t="s">
        <v>62</v>
      </c>
      <c r="B25" s="244">
        <v>1403.0038174887193</v>
      </c>
      <c r="C25" s="218">
        <v>1417.0793724537357</v>
      </c>
      <c r="D25" s="244">
        <v>569.12180295377641</v>
      </c>
      <c r="E25" s="218">
        <v>346.19425718144197</v>
      </c>
      <c r="F25" s="244">
        <v>215.94749756173468</v>
      </c>
      <c r="G25" s="218">
        <v>347.08715614580433</v>
      </c>
      <c r="H25" s="244">
        <v>214.66840326823231</v>
      </c>
      <c r="I25" s="218">
        <v>259.24587231163991</v>
      </c>
      <c r="J25" s="244">
        <v>90.333739819778714</v>
      </c>
      <c r="K25" s="218">
        <v>126.01588783483636</v>
      </c>
      <c r="L25" s="244">
        <v>130.82686365536915</v>
      </c>
      <c r="M25" s="218">
        <v>150.36717389859996</v>
      </c>
      <c r="N25" s="244">
        <v>191.88927290579852</v>
      </c>
      <c r="O25" s="218">
        <v>159.11489221128369</v>
      </c>
      <c r="P25" s="244">
        <v>-9.7837626759702729</v>
      </c>
      <c r="Q25" s="217">
        <v>29.054132870129536</v>
      </c>
      <c r="R25" s="71"/>
    </row>
    <row r="26" spans="1:18" s="158" customFormat="1" ht="15.95" customHeight="1">
      <c r="A26" s="223" t="s">
        <v>43</v>
      </c>
      <c r="B26" s="185">
        <v>0</v>
      </c>
      <c r="C26" s="197">
        <v>0</v>
      </c>
      <c r="D26" s="185">
        <v>0</v>
      </c>
      <c r="E26" s="197">
        <v>0</v>
      </c>
      <c r="F26" s="185">
        <v>0</v>
      </c>
      <c r="G26" s="197">
        <v>0</v>
      </c>
      <c r="H26" s="185">
        <v>0</v>
      </c>
      <c r="I26" s="197">
        <v>0</v>
      </c>
      <c r="J26" s="185">
        <v>0</v>
      </c>
      <c r="K26" s="197">
        <v>0</v>
      </c>
      <c r="L26" s="185">
        <v>0</v>
      </c>
      <c r="M26" s="197">
        <v>0</v>
      </c>
      <c r="N26" s="185">
        <v>0</v>
      </c>
      <c r="O26" s="197">
        <v>0</v>
      </c>
      <c r="P26" s="185">
        <v>0</v>
      </c>
      <c r="Q26" s="186">
        <v>0</v>
      </c>
      <c r="R26" s="71"/>
    </row>
    <row r="27" spans="1:18" s="158" customFormat="1" ht="15.95" customHeight="1">
      <c r="A27" s="255" t="s">
        <v>63</v>
      </c>
      <c r="B27" s="182">
        <v>1403.0038174887193</v>
      </c>
      <c r="C27" s="183">
        <v>1417.0793724537357</v>
      </c>
      <c r="D27" s="182">
        <v>569.12180295377641</v>
      </c>
      <c r="E27" s="183">
        <v>346.19425718144197</v>
      </c>
      <c r="F27" s="182">
        <v>215.94749756173468</v>
      </c>
      <c r="G27" s="183">
        <v>347.08715614580433</v>
      </c>
      <c r="H27" s="182">
        <v>214.66840326823231</v>
      </c>
      <c r="I27" s="183">
        <v>259.24587231163991</v>
      </c>
      <c r="J27" s="182">
        <v>90.333739819778714</v>
      </c>
      <c r="K27" s="183">
        <v>126.01588783483636</v>
      </c>
      <c r="L27" s="182">
        <v>130.82686365536915</v>
      </c>
      <c r="M27" s="183">
        <v>150.36717389859996</v>
      </c>
      <c r="N27" s="182">
        <v>191.88927290579852</v>
      </c>
      <c r="O27" s="183">
        <v>159.11489221128369</v>
      </c>
      <c r="P27" s="182">
        <v>-9.7837626759702729</v>
      </c>
      <c r="Q27" s="184">
        <v>29.054132870129536</v>
      </c>
      <c r="R27" s="71"/>
    </row>
    <row r="28" spans="1:18" ht="15.95" customHeight="1">
      <c r="A28" s="169" t="s">
        <v>75</v>
      </c>
      <c r="B28" s="206"/>
      <c r="C28" s="202"/>
      <c r="D28" s="206"/>
      <c r="E28" s="202"/>
      <c r="F28" s="206"/>
      <c r="G28" s="202"/>
      <c r="H28" s="206"/>
      <c r="I28" s="202"/>
      <c r="J28" s="206"/>
      <c r="K28" s="202"/>
      <c r="L28" s="206"/>
      <c r="M28" s="202"/>
      <c r="N28" s="206"/>
      <c r="O28" s="202"/>
      <c r="P28" s="206"/>
      <c r="Q28" s="201"/>
    </row>
    <row r="29" spans="1:18" ht="15.95" customHeight="1">
      <c r="A29" s="76" t="s">
        <v>11</v>
      </c>
      <c r="B29" s="104">
        <v>282.441462</v>
      </c>
      <c r="C29" s="87">
        <v>281.14371096883804</v>
      </c>
      <c r="D29" s="104">
        <v>118.25807500000001</v>
      </c>
      <c r="E29" s="87">
        <v>126.01851296884003</v>
      </c>
      <c r="F29" s="104">
        <v>36.908125000000005</v>
      </c>
      <c r="G29" s="87">
        <v>34.904462999998067</v>
      </c>
      <c r="H29" s="104">
        <v>69.370231000000004</v>
      </c>
      <c r="I29" s="87">
        <v>67.480690999999993</v>
      </c>
      <c r="J29" s="104">
        <v>49.618274999999997</v>
      </c>
      <c r="K29" s="87">
        <v>45.293866000000001</v>
      </c>
      <c r="L29" s="104">
        <v>8.2852316086761331</v>
      </c>
      <c r="M29" s="87">
        <v>7.4442022120772045</v>
      </c>
      <c r="N29" s="104">
        <v>1.5243913238677761E-3</v>
      </c>
      <c r="O29" s="87">
        <v>1.9757879227953277E-3</v>
      </c>
      <c r="P29" s="104">
        <v>0</v>
      </c>
      <c r="Q29" s="89">
        <v>0</v>
      </c>
    </row>
    <row r="30" spans="1:18" ht="15.95" customHeight="1">
      <c r="A30" s="76" t="s">
        <v>76</v>
      </c>
      <c r="B30" s="104">
        <v>284.73845199999994</v>
      </c>
      <c r="C30" s="87">
        <v>270.63773607776704</v>
      </c>
      <c r="D30" s="104">
        <v>76.872653372039991</v>
      </c>
      <c r="E30" s="87">
        <v>76.197962446745549</v>
      </c>
      <c r="F30" s="104">
        <v>57.769541055722357</v>
      </c>
      <c r="G30" s="87">
        <v>54.648671385084192</v>
      </c>
      <c r="H30" s="104">
        <v>35.209120478899976</v>
      </c>
      <c r="I30" s="87">
        <v>27.674555716349996</v>
      </c>
      <c r="J30" s="104">
        <v>26.615259119103058</v>
      </c>
      <c r="K30" s="87">
        <v>24.606620696403951</v>
      </c>
      <c r="L30" s="104">
        <v>27.635465844808976</v>
      </c>
      <c r="M30" s="87">
        <v>26.189626769522782</v>
      </c>
      <c r="N30" s="104">
        <v>60.81607412942337</v>
      </c>
      <c r="O30" s="87">
        <v>60.521231063660579</v>
      </c>
      <c r="P30" s="104">
        <v>-0.17966199999777221</v>
      </c>
      <c r="Q30" s="89">
        <v>0.799068</v>
      </c>
    </row>
    <row r="31" spans="1:18" ht="15.95" customHeight="1">
      <c r="A31" s="223" t="s">
        <v>77</v>
      </c>
      <c r="B31" s="256">
        <v>533.19887500000016</v>
      </c>
      <c r="C31" s="226">
        <v>512.81922735901207</v>
      </c>
      <c r="D31" s="256">
        <v>164.52103663892001</v>
      </c>
      <c r="E31" s="226">
        <v>162.19093395101001</v>
      </c>
      <c r="F31" s="256">
        <v>97.990114195681798</v>
      </c>
      <c r="G31" s="226">
        <v>97.661359910954332</v>
      </c>
      <c r="H31" s="256">
        <v>133.75617729294001</v>
      </c>
      <c r="I31" s="226">
        <v>124.39685388199001</v>
      </c>
      <c r="J31" s="256">
        <v>88.869229314313472</v>
      </c>
      <c r="K31" s="226">
        <v>82.64383196781769</v>
      </c>
      <c r="L31" s="256">
        <v>33.960829902070735</v>
      </c>
      <c r="M31" s="226">
        <v>32.428375942252678</v>
      </c>
      <c r="N31" s="256">
        <v>14.457576656073996</v>
      </c>
      <c r="O31" s="226">
        <v>13.651028345975295</v>
      </c>
      <c r="P31" s="256">
        <v>-0.35608900000000432</v>
      </c>
      <c r="Q31" s="225">
        <v>-0.15315664098779003</v>
      </c>
    </row>
    <row r="32" spans="1:18" ht="15.95" customHeight="1">
      <c r="A32" s="169" t="s">
        <v>214</v>
      </c>
      <c r="B32" s="206"/>
      <c r="C32" s="202"/>
      <c r="D32" s="206"/>
      <c r="E32" s="202"/>
      <c r="F32" s="206"/>
      <c r="G32" s="202"/>
      <c r="H32" s="206"/>
      <c r="I32" s="202"/>
      <c r="J32" s="206"/>
      <c r="K32" s="202"/>
      <c r="L32" s="206"/>
      <c r="M32" s="202"/>
      <c r="N32" s="206"/>
      <c r="O32" s="202"/>
      <c r="P32" s="206"/>
      <c r="Q32" s="201"/>
    </row>
    <row r="33" spans="1:17" ht="15.95" customHeight="1">
      <c r="A33" s="229" t="s">
        <v>30</v>
      </c>
      <c r="B33" s="257">
        <v>0.50998060240002696</v>
      </c>
      <c r="C33" s="232">
        <v>0.49074340669537964</v>
      </c>
      <c r="D33" s="257">
        <v>0.47568612633539697</v>
      </c>
      <c r="E33" s="232">
        <v>0.61544293360253577</v>
      </c>
      <c r="F33" s="257">
        <v>0.56944569105391685</v>
      </c>
      <c r="G33" s="232">
        <v>0.3247076358526495</v>
      </c>
      <c r="H33" s="257">
        <v>0.44982568170846626</v>
      </c>
      <c r="I33" s="232">
        <v>0.386821039244436</v>
      </c>
      <c r="J33" s="257">
        <v>0.56959208087727187</v>
      </c>
      <c r="K33" s="232">
        <v>0.50529975027962948</v>
      </c>
      <c r="L33" s="257">
        <v>0.52043427602561843</v>
      </c>
      <c r="M33" s="232">
        <v>0.50844034878251232</v>
      </c>
      <c r="N33" s="257">
        <v>0.43517051328044787</v>
      </c>
      <c r="O33" s="232">
        <v>0.44009604732005353</v>
      </c>
      <c r="P33" s="257">
        <v>1.2809166117788955</v>
      </c>
      <c r="Q33" s="231">
        <v>1.1464429983010889</v>
      </c>
    </row>
    <row r="34" spans="1:17" ht="15.95" customHeight="1">
      <c r="A34" s="235" t="s">
        <v>365</v>
      </c>
      <c r="B34" s="258">
        <v>0.15332808902578626</v>
      </c>
      <c r="C34" s="238">
        <v>0.15055550314480048</v>
      </c>
      <c r="D34" s="258">
        <v>0.23384267320296626</v>
      </c>
      <c r="E34" s="238">
        <v>0.12709623152368529</v>
      </c>
      <c r="F34" s="258">
        <v>0.1409314935360777</v>
      </c>
      <c r="G34" s="238">
        <v>0.22745377862512331</v>
      </c>
      <c r="H34" s="258">
        <v>0.19231110580308769</v>
      </c>
      <c r="I34" s="238">
        <v>0.25290760223996134</v>
      </c>
      <c r="J34" s="258">
        <v>0.102553293167926</v>
      </c>
      <c r="K34" s="238">
        <v>0.15684629740714648</v>
      </c>
      <c r="L34" s="258">
        <v>0.11531286264496837</v>
      </c>
      <c r="M34" s="238">
        <v>0.1260343062788663</v>
      </c>
      <c r="N34" s="258">
        <v>0.10048603983193853</v>
      </c>
      <c r="O34" s="238">
        <v>8.1971890703083208E-2</v>
      </c>
      <c r="P34" s="258">
        <v>-0.1002889072009068</v>
      </c>
      <c r="Q34" s="237">
        <v>0.17098437088023852</v>
      </c>
    </row>
    <row r="35" spans="1:17" ht="15.95" customHeight="1">
      <c r="A35" s="229" t="s">
        <v>71</v>
      </c>
      <c r="B35" s="250">
        <v>29.537168144950908</v>
      </c>
      <c r="C35" s="64">
        <v>38.504933652621425</v>
      </c>
      <c r="D35" s="250">
        <v>8.2847665752083337</v>
      </c>
      <c r="E35" s="64">
        <v>45.16062408488861</v>
      </c>
      <c r="F35" s="250">
        <v>15.118498753873125</v>
      </c>
      <c r="G35" s="64">
        <v>73.106112179406708</v>
      </c>
      <c r="H35" s="250">
        <v>2.6714171147145969</v>
      </c>
      <c r="I35" s="64">
        <v>18.809005015798228</v>
      </c>
      <c r="J35" s="250">
        <v>77.133464895577589</v>
      </c>
      <c r="K35" s="64">
        <v>54.921191241961239</v>
      </c>
      <c r="L35" s="250">
        <v>51.801378166986858</v>
      </c>
      <c r="M35" s="64">
        <v>37.971512356534816</v>
      </c>
      <c r="N35" s="250">
        <v>47.845975457925704</v>
      </c>
      <c r="O35" s="64">
        <v>9.3881004007264419</v>
      </c>
      <c r="P35" s="250">
        <v>7.2916984583581979</v>
      </c>
      <c r="Q35" s="66">
        <v>3.931182917362689E-2</v>
      </c>
    </row>
    <row r="36" spans="1:17" ht="15.95" customHeight="1">
      <c r="A36" s="242" t="s">
        <v>54</v>
      </c>
      <c r="B36" s="250">
        <v>310336</v>
      </c>
      <c r="C36" s="240">
        <v>319115.00000000006</v>
      </c>
      <c r="D36" s="250">
        <v>82514.155729742124</v>
      </c>
      <c r="E36" s="240">
        <v>89776.044679630271</v>
      </c>
      <c r="F36" s="250">
        <v>51639.584537158174</v>
      </c>
      <c r="G36" s="240">
        <v>51250.359503388434</v>
      </c>
      <c r="H36" s="250">
        <v>38010.576659643579</v>
      </c>
      <c r="I36" s="240">
        <v>34720.863388136095</v>
      </c>
      <c r="J36" s="250">
        <v>29688.117822723067</v>
      </c>
      <c r="K36" s="240">
        <v>26449.439424039683</v>
      </c>
      <c r="L36" s="250">
        <v>43915.621870013478</v>
      </c>
      <c r="M36" s="240">
        <v>46070.89094905767</v>
      </c>
      <c r="N36" s="250">
        <v>61541.362736057483</v>
      </c>
      <c r="O36" s="240">
        <v>65779.8876116928</v>
      </c>
      <c r="P36" s="250">
        <v>3026.5806446620859</v>
      </c>
      <c r="Q36" s="241">
        <v>5067.5144440550976</v>
      </c>
    </row>
    <row r="37" spans="1:17" ht="15.95" customHeight="1">
      <c r="A37" s="358" t="s">
        <v>364</v>
      </c>
      <c r="B37" s="252">
        <v>51342.2</v>
      </c>
      <c r="C37" s="253">
        <v>51833.338100199995</v>
      </c>
      <c r="D37" s="252">
        <v>12306.128835599999</v>
      </c>
      <c r="E37" s="253">
        <v>12672.0856406</v>
      </c>
      <c r="F37" s="252">
        <v>9875.1401076999991</v>
      </c>
      <c r="G37" s="253">
        <v>10346.9035255</v>
      </c>
      <c r="H37" s="252">
        <v>4951.6782919000007</v>
      </c>
      <c r="I37" s="253">
        <v>4672.6924951999999</v>
      </c>
      <c r="J37" s="252">
        <v>4152.5845695999997</v>
      </c>
      <c r="K37" s="253">
        <v>4008.5259331000002</v>
      </c>
      <c r="L37" s="252">
        <v>15782.0127655</v>
      </c>
      <c r="M37" s="253">
        <v>16119.497164500001</v>
      </c>
      <c r="N37" s="252">
        <v>4266.6754295999999</v>
      </c>
      <c r="O37" s="253">
        <v>4006.6361413</v>
      </c>
      <c r="P37" s="252">
        <v>7.9800001000003249</v>
      </c>
      <c r="Q37" s="254">
        <v>6.997199999999566</v>
      </c>
    </row>
    <row r="38" spans="1:17" ht="15.95" customHeight="1">
      <c r="A38" s="387" t="s">
        <v>404</v>
      </c>
      <c r="B38" s="246"/>
      <c r="C38" s="247"/>
      <c r="D38" s="246"/>
      <c r="E38" s="247"/>
      <c r="F38" s="246"/>
      <c r="G38" s="247"/>
      <c r="H38" s="246"/>
      <c r="I38" s="247"/>
      <c r="J38" s="246"/>
      <c r="K38" s="247"/>
      <c r="L38" s="246"/>
      <c r="M38" s="247"/>
      <c r="N38" s="246"/>
      <c r="O38" s="247"/>
      <c r="P38" s="246"/>
      <c r="Q38" s="248"/>
    </row>
    <row r="39" spans="1:17" ht="15.95" customHeight="1">
      <c r="A39" s="242" t="s">
        <v>30</v>
      </c>
      <c r="B39" s="390">
        <v>0.53575804971331276</v>
      </c>
      <c r="C39" s="392">
        <v>0.57876503112931232</v>
      </c>
      <c r="D39" s="390">
        <v>0.50990289920152809</v>
      </c>
      <c r="E39" s="392">
        <v>0.6256045533763035</v>
      </c>
      <c r="F39" s="390">
        <v>0.61590972622914419</v>
      </c>
      <c r="G39" s="392">
        <v>0.5876993491377418</v>
      </c>
      <c r="H39" s="390">
        <v>0.42812880262328856</v>
      </c>
      <c r="I39" s="392">
        <v>0.45047937425637186</v>
      </c>
      <c r="J39" s="390">
        <v>0.57840122619921064</v>
      </c>
      <c r="K39" s="392">
        <v>0.55954708503603623</v>
      </c>
      <c r="L39" s="390">
        <v>0.5329142211561152</v>
      </c>
      <c r="M39" s="392">
        <v>0.57169742623615072</v>
      </c>
      <c r="N39" s="390">
        <v>0.45352843926252018</v>
      </c>
      <c r="O39" s="392">
        <v>0.45337325821056296</v>
      </c>
      <c r="P39" s="418" t="s">
        <v>176</v>
      </c>
      <c r="Q39" s="407" t="s">
        <v>176</v>
      </c>
    </row>
    <row r="40" spans="1:17" ht="15.95" customHeight="1">
      <c r="A40" s="356" t="s">
        <v>406</v>
      </c>
      <c r="B40" s="384">
        <v>0.14317063048024892</v>
      </c>
      <c r="C40" s="385">
        <v>0.11156897479327828</v>
      </c>
      <c r="D40" s="384">
        <v>0.20643584721191011</v>
      </c>
      <c r="E40" s="385">
        <v>0.11036203720003449</v>
      </c>
      <c r="F40" s="384">
        <v>0.12303885295113291</v>
      </c>
      <c r="G40" s="385">
        <v>0.13301395180723916</v>
      </c>
      <c r="H40" s="384">
        <v>0.21086969179306522</v>
      </c>
      <c r="I40" s="385">
        <v>0.20969466023428351</v>
      </c>
      <c r="J40" s="384">
        <v>0.12427405266666365</v>
      </c>
      <c r="K40" s="385">
        <v>0.12549101369534599</v>
      </c>
      <c r="L40" s="384">
        <v>0.11150449634784659</v>
      </c>
      <c r="M40" s="385">
        <v>9.304420570259446E-2</v>
      </c>
      <c r="N40" s="384">
        <v>0.11131426128974427</v>
      </c>
      <c r="O40" s="385">
        <v>9.4122669727009528E-2</v>
      </c>
      <c r="P40" s="384">
        <v>-0.49395197889315084</v>
      </c>
      <c r="Q40" s="386">
        <v>-0.28804038518539793</v>
      </c>
    </row>
    <row r="41" spans="1:17" ht="15.95" customHeight="1">
      <c r="A41" s="351" t="s">
        <v>260</v>
      </c>
      <c r="B41" s="353"/>
      <c r="C41" s="228"/>
      <c r="D41" s="353"/>
      <c r="E41" s="228"/>
      <c r="F41" s="353"/>
      <c r="G41" s="228"/>
      <c r="H41" s="353"/>
      <c r="I41" s="228"/>
      <c r="J41" s="353"/>
      <c r="K41" s="228"/>
      <c r="L41" s="353"/>
      <c r="M41" s="228"/>
      <c r="N41" s="353"/>
      <c r="O41" s="228"/>
      <c r="P41" s="353"/>
      <c r="Q41" s="228"/>
    </row>
    <row r="42" spans="1:17" ht="15.95" customHeight="1">
      <c r="A42" s="159" t="s">
        <v>366</v>
      </c>
      <c r="B42" s="63"/>
      <c r="C42" s="63"/>
      <c r="D42" s="63"/>
      <c r="E42" s="63"/>
      <c r="F42" s="63"/>
      <c r="G42" s="63"/>
      <c r="H42" s="63"/>
      <c r="I42" s="63"/>
      <c r="J42" s="63"/>
      <c r="K42" s="63"/>
      <c r="L42" s="63"/>
      <c r="M42" s="63"/>
      <c r="N42" s="63"/>
      <c r="O42" s="63"/>
      <c r="P42" s="63"/>
      <c r="Q42" s="63"/>
    </row>
    <row r="43" spans="1:17" ht="15.95" customHeight="1">
      <c r="A43" s="159"/>
      <c r="B43" s="63"/>
      <c r="C43" s="63"/>
      <c r="D43" s="63"/>
      <c r="E43" s="63"/>
      <c r="F43" s="63"/>
      <c r="G43" s="63"/>
      <c r="H43" s="63"/>
      <c r="I43" s="63"/>
      <c r="J43" s="63"/>
      <c r="K43" s="63"/>
      <c r="L43" s="63"/>
      <c r="M43" s="63"/>
      <c r="N43" s="63"/>
      <c r="O43" s="63"/>
      <c r="P43" s="63"/>
      <c r="Q43" s="63"/>
    </row>
  </sheetData>
  <mergeCells count="8">
    <mergeCell ref="L5:M5"/>
    <mergeCell ref="N5:O5"/>
    <mergeCell ref="P5:Q5"/>
    <mergeCell ref="B5:C5"/>
    <mergeCell ref="D5:E5"/>
    <mergeCell ref="F5:G5"/>
    <mergeCell ref="H5:I5"/>
    <mergeCell ref="J5:K5"/>
  </mergeCells>
  <pageMargins left="0.74803149606299213" right="0.35433070866141736" top="0.47244094488188981" bottom="0.43307086614173229" header="0.11811023622047245" footer="0.11811023622047245"/>
  <pageSetup paperSize="9" scale="56" orientation="landscape" r:id="rId1"/>
  <headerFooter alignWithMargins="0">
    <oddFooter>&amp;L&amp;"ING Me,Regular"&amp;KA8A8A8Unaudited&amp;R&amp;"ING Me,Regular"&amp;KFF6200ING Group&amp;KA8A8A8 Historical Trend Data 2Q2017</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449</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67</v>
      </c>
      <c r="B4" s="92"/>
      <c r="C4" s="92"/>
      <c r="D4" s="92"/>
      <c r="E4" s="92"/>
      <c r="F4" s="92"/>
      <c r="G4" s="92"/>
      <c r="H4" s="92"/>
      <c r="I4" s="92"/>
      <c r="J4" s="92"/>
      <c r="K4" s="92"/>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s="56" customFormat="1" ht="15.95" customHeight="1">
      <c r="A6" s="169" t="s">
        <v>299</v>
      </c>
      <c r="B6" s="94"/>
      <c r="C6" s="95"/>
      <c r="D6" s="447"/>
      <c r="E6" s="450"/>
      <c r="F6" s="94"/>
      <c r="G6" s="95"/>
      <c r="H6" s="95"/>
      <c r="I6" s="450"/>
      <c r="J6" s="94"/>
      <c r="K6" s="95"/>
    </row>
    <row r="7" spans="1:11" ht="15.95" customHeight="1">
      <c r="A7" s="72" t="s">
        <v>301</v>
      </c>
      <c r="B7" s="65"/>
      <c r="C7" s="66"/>
      <c r="D7" s="424">
        <v>1129.2721602717147</v>
      </c>
      <c r="E7" s="64">
        <v>1126.7504058465388</v>
      </c>
      <c r="F7" s="65">
        <v>1195.016232634166</v>
      </c>
      <c r="G7" s="63">
        <v>1186.6599523714121</v>
      </c>
      <c r="H7" s="63">
        <v>1135.5757596660474</v>
      </c>
      <c r="I7" s="451">
        <v>1181.9641120557512</v>
      </c>
      <c r="J7" s="65">
        <v>2256.0225661182535</v>
      </c>
      <c r="K7" s="63">
        <v>2317.5398717217986</v>
      </c>
    </row>
    <row r="8" spans="1:11" ht="15.95" customHeight="1">
      <c r="A8" s="72" t="s">
        <v>302</v>
      </c>
      <c r="B8" s="65"/>
      <c r="C8" s="66"/>
      <c r="D8" s="424">
        <v>224.46778599074457</v>
      </c>
      <c r="E8" s="64">
        <v>223.55989683865738</v>
      </c>
      <c r="F8" s="65">
        <v>188.43835935184029</v>
      </c>
      <c r="G8" s="63">
        <v>190.04155539470366</v>
      </c>
      <c r="H8" s="63">
        <v>203.49484087218281</v>
      </c>
      <c r="I8" s="451">
        <v>197.14130789106292</v>
      </c>
      <c r="J8" s="65">
        <v>448.02768282940195</v>
      </c>
      <c r="K8" s="63">
        <v>400.63614876324573</v>
      </c>
    </row>
    <row r="9" spans="1:11" ht="15.95" customHeight="1">
      <c r="A9" s="72" t="s">
        <v>33</v>
      </c>
      <c r="B9" s="65"/>
      <c r="C9" s="66"/>
      <c r="D9" s="424">
        <v>8.2440000000000033</v>
      </c>
      <c r="E9" s="64">
        <v>30.753212999999999</v>
      </c>
      <c r="F9" s="65">
        <v>1.8765070699999882</v>
      </c>
      <c r="G9" s="63">
        <v>16.231715500000007</v>
      </c>
      <c r="H9" s="63">
        <v>28.587980999999999</v>
      </c>
      <c r="I9" s="64">
        <v>32.748018999999999</v>
      </c>
      <c r="J9" s="62">
        <v>38.997213000000002</v>
      </c>
      <c r="K9" s="66">
        <v>61.335999999999999</v>
      </c>
    </row>
    <row r="10" spans="1:11" ht="15.95" customHeight="1">
      <c r="A10" s="77" t="s">
        <v>34</v>
      </c>
      <c r="B10" s="209"/>
      <c r="C10" s="186"/>
      <c r="D10" s="422">
        <v>120.20779989774088</v>
      </c>
      <c r="E10" s="197">
        <v>69.897715951712016</v>
      </c>
      <c r="F10" s="209">
        <v>110.07528936762401</v>
      </c>
      <c r="G10" s="210">
        <v>82.29241717238051</v>
      </c>
      <c r="H10" s="210">
        <v>84.132343705545026</v>
      </c>
      <c r="I10" s="197">
        <v>11.132007120720889</v>
      </c>
      <c r="J10" s="196">
        <v>190.1055158494529</v>
      </c>
      <c r="K10" s="186">
        <v>95.264350826265911</v>
      </c>
    </row>
    <row r="11" spans="1:11" s="158" customFormat="1" ht="15.95" customHeight="1">
      <c r="A11" s="78" t="s">
        <v>35</v>
      </c>
      <c r="B11" s="211"/>
      <c r="C11" s="184"/>
      <c r="D11" s="378">
        <v>1482.1917461602002</v>
      </c>
      <c r="E11" s="183">
        <v>1450.961231636908</v>
      </c>
      <c r="F11" s="211">
        <v>1495.4063884236302</v>
      </c>
      <c r="G11" s="212">
        <v>1475.2256404384964</v>
      </c>
      <c r="H11" s="212">
        <v>1451.7909252437751</v>
      </c>
      <c r="I11" s="183">
        <v>1422.9854460675349</v>
      </c>
      <c r="J11" s="198">
        <v>2933.1529777971082</v>
      </c>
      <c r="K11" s="184">
        <v>2874.77637131131</v>
      </c>
    </row>
    <row r="12" spans="1:11" s="45" customFormat="1" ht="15.95" customHeight="1">
      <c r="A12" s="199" t="s">
        <v>223</v>
      </c>
      <c r="B12" s="227"/>
      <c r="C12" s="201"/>
      <c r="D12" s="421">
        <v>686.49588957201934</v>
      </c>
      <c r="E12" s="202">
        <v>663.67486234818466</v>
      </c>
      <c r="F12" s="227">
        <v>712.36712346738136</v>
      </c>
      <c r="G12" s="228">
        <v>717.34227113961526</v>
      </c>
      <c r="H12" s="228">
        <v>886.33120909387253</v>
      </c>
      <c r="I12" s="202">
        <v>760.12116867025463</v>
      </c>
      <c r="J12" s="200">
        <v>1350.1707519202041</v>
      </c>
      <c r="K12" s="201">
        <v>1646.452377764127</v>
      </c>
    </row>
    <row r="13" spans="1:11" s="45" customFormat="1" ht="15.95" customHeight="1">
      <c r="A13" s="77" t="s">
        <v>224</v>
      </c>
      <c r="B13" s="209"/>
      <c r="C13" s="186"/>
      <c r="D13" s="422">
        <v>18.562160645224296</v>
      </c>
      <c r="E13" s="197">
        <v>105.36399999999999</v>
      </c>
      <c r="F13" s="209">
        <v>89.572490985631987</v>
      </c>
      <c r="G13" s="210">
        <v>16.978293000000008</v>
      </c>
      <c r="H13" s="210">
        <v>7.1632569156961949</v>
      </c>
      <c r="I13" s="197">
        <v>110.8709900843038</v>
      </c>
      <c r="J13" s="196">
        <v>123.92616064522429</v>
      </c>
      <c r="K13" s="186">
        <v>118.03424699999999</v>
      </c>
    </row>
    <row r="14" spans="1:11" ht="15.95" customHeight="1">
      <c r="A14" s="78" t="s">
        <v>37</v>
      </c>
      <c r="B14" s="198"/>
      <c r="C14" s="184"/>
      <c r="D14" s="378">
        <v>705.05805021724359</v>
      </c>
      <c r="E14" s="183">
        <v>769.03886234818469</v>
      </c>
      <c r="F14" s="198">
        <v>801.93961445301329</v>
      </c>
      <c r="G14" s="184">
        <v>734.32056413961527</v>
      </c>
      <c r="H14" s="184">
        <v>893.49446600956867</v>
      </c>
      <c r="I14" s="183">
        <v>870.99215875455843</v>
      </c>
      <c r="J14" s="198">
        <v>1474.0969125654283</v>
      </c>
      <c r="K14" s="184">
        <v>1764.4866247641271</v>
      </c>
    </row>
    <row r="15" spans="1:11" ht="15.95" customHeight="1">
      <c r="A15" s="78" t="s">
        <v>38</v>
      </c>
      <c r="B15" s="198"/>
      <c r="C15" s="184"/>
      <c r="D15" s="378">
        <v>777.13369594295659</v>
      </c>
      <c r="E15" s="183">
        <v>681.9223692887233</v>
      </c>
      <c r="F15" s="198">
        <v>693.46677397061694</v>
      </c>
      <c r="G15" s="184">
        <v>740.90507629888111</v>
      </c>
      <c r="H15" s="184">
        <v>558.2964592342064</v>
      </c>
      <c r="I15" s="183">
        <v>551.99328731297646</v>
      </c>
      <c r="J15" s="198">
        <v>1459.0560652316799</v>
      </c>
      <c r="K15" s="184">
        <v>1110.2897465471829</v>
      </c>
    </row>
    <row r="16" spans="1:11" ht="15.95" customHeight="1">
      <c r="A16" s="213" t="s">
        <v>64</v>
      </c>
      <c r="B16" s="214"/>
      <c r="C16" s="189"/>
      <c r="D16" s="423">
        <v>16.802754695964595</v>
      </c>
      <c r="E16" s="188">
        <v>-10.880821188398599</v>
      </c>
      <c r="F16" s="214">
        <v>51.422995154345131</v>
      </c>
      <c r="G16" s="189">
        <v>63.754440053272702</v>
      </c>
      <c r="H16" s="189">
        <v>102.50991526582956</v>
      </c>
      <c r="I16" s="188">
        <v>91.8725188391183</v>
      </c>
      <c r="J16" s="214">
        <v>5.9219335075659956</v>
      </c>
      <c r="K16" s="189">
        <v>194.38243410494786</v>
      </c>
    </row>
    <row r="17" spans="1:11" s="158" customFormat="1" ht="15.95" customHeight="1">
      <c r="A17" s="215" t="s">
        <v>27</v>
      </c>
      <c r="B17" s="216"/>
      <c r="C17" s="217"/>
      <c r="D17" s="425">
        <v>760.33094124699198</v>
      </c>
      <c r="E17" s="218">
        <v>692.80319047712192</v>
      </c>
      <c r="F17" s="216">
        <v>642.04377881627181</v>
      </c>
      <c r="G17" s="217">
        <v>677.15063624560844</v>
      </c>
      <c r="H17" s="217">
        <v>455.7865439683768</v>
      </c>
      <c r="I17" s="218">
        <v>460.12076847385816</v>
      </c>
      <c r="J17" s="216">
        <v>1453.134131724114</v>
      </c>
      <c r="K17" s="217">
        <v>915.90731244223502</v>
      </c>
    </row>
    <row r="18" spans="1:11" s="158" customFormat="1" ht="15.95" customHeight="1">
      <c r="A18" s="219" t="s">
        <v>3</v>
      </c>
      <c r="B18" s="200"/>
      <c r="C18" s="201"/>
      <c r="D18" s="421">
        <v>565.48049794128201</v>
      </c>
      <c r="E18" s="202">
        <v>477.2336838225317</v>
      </c>
      <c r="F18" s="200">
        <v>501.78512187516344</v>
      </c>
      <c r="G18" s="201">
        <v>542.2628588448747</v>
      </c>
      <c r="H18" s="201">
        <v>324.81265400610835</v>
      </c>
      <c r="I18" s="202">
        <v>335.76756920348919</v>
      </c>
      <c r="J18" s="200">
        <v>1042.7141817638137</v>
      </c>
      <c r="K18" s="201">
        <v>660.58022320959753</v>
      </c>
    </row>
    <row r="19" spans="1:11" s="158" customFormat="1" ht="15.95" customHeight="1">
      <c r="A19" s="219" t="s">
        <v>232</v>
      </c>
      <c r="B19" s="62"/>
      <c r="C19" s="66"/>
      <c r="D19" s="424">
        <v>194.85044330572063</v>
      </c>
      <c r="E19" s="64">
        <v>215.56950665458604</v>
      </c>
      <c r="F19" s="62">
        <v>140.25865694111599</v>
      </c>
      <c r="G19" s="66">
        <v>134.88777740073573</v>
      </c>
      <c r="H19" s="66">
        <v>130.97388996225851</v>
      </c>
      <c r="I19" s="64">
        <v>124.35319927037129</v>
      </c>
      <c r="J19" s="62">
        <v>410.41994996030667</v>
      </c>
      <c r="K19" s="66">
        <v>255.32708923262982</v>
      </c>
    </row>
    <row r="20" spans="1:11" s="158" customFormat="1" ht="15.95" customHeight="1">
      <c r="A20" s="219" t="s">
        <v>26</v>
      </c>
      <c r="B20" s="196"/>
      <c r="C20" s="186"/>
      <c r="D20" s="422"/>
      <c r="E20" s="197"/>
      <c r="F20" s="196"/>
      <c r="G20" s="186"/>
      <c r="H20" s="186"/>
      <c r="I20" s="197"/>
      <c r="J20" s="196">
        <v>0</v>
      </c>
      <c r="K20" s="186">
        <v>0</v>
      </c>
    </row>
    <row r="21" spans="1:11" s="158" customFormat="1" ht="15.95" customHeight="1">
      <c r="A21" s="220" t="s">
        <v>27</v>
      </c>
      <c r="B21" s="216"/>
      <c r="C21" s="217"/>
      <c r="D21" s="425">
        <v>760.33094124700267</v>
      </c>
      <c r="E21" s="218">
        <v>692.80319047711771</v>
      </c>
      <c r="F21" s="216">
        <v>642.04377881627943</v>
      </c>
      <c r="G21" s="217">
        <v>677.15063624561049</v>
      </c>
      <c r="H21" s="217">
        <v>455.78654396836686</v>
      </c>
      <c r="I21" s="218">
        <v>460.12076847386049</v>
      </c>
      <c r="J21" s="216">
        <v>1453.1341317241204</v>
      </c>
      <c r="K21" s="217">
        <v>915.90731244222729</v>
      </c>
    </row>
    <row r="22" spans="1:11" s="158" customFormat="1" ht="15.95" customHeight="1">
      <c r="A22" s="169" t="s">
        <v>75</v>
      </c>
      <c r="B22" s="221"/>
      <c r="C22" s="222"/>
      <c r="D22" s="433"/>
      <c r="E22" s="389"/>
      <c r="F22" s="221"/>
      <c r="G22" s="222"/>
      <c r="H22" s="222"/>
      <c r="I22" s="389"/>
      <c r="J22" s="221"/>
      <c r="K22" s="222"/>
    </row>
    <row r="23" spans="1:11" s="158" customFormat="1" ht="15.95" customHeight="1">
      <c r="A23" s="76" t="s">
        <v>11</v>
      </c>
      <c r="B23" s="148"/>
      <c r="C23" s="89"/>
      <c r="D23" s="448">
        <v>118.25807500000001</v>
      </c>
      <c r="E23" s="87">
        <v>119.89875499999999</v>
      </c>
      <c r="F23" s="148">
        <v>121.9134</v>
      </c>
      <c r="G23" s="89">
        <v>124.37427500023098</v>
      </c>
      <c r="H23" s="89">
        <v>126.01851296884003</v>
      </c>
      <c r="I23" s="87">
        <v>126.96998000000001</v>
      </c>
      <c r="J23" s="148">
        <v>118.25807500000001</v>
      </c>
      <c r="K23" s="89">
        <v>126.01851296884003</v>
      </c>
    </row>
    <row r="24" spans="1:11" s="158" customFormat="1" ht="15.95" customHeight="1">
      <c r="A24" s="76" t="s">
        <v>76</v>
      </c>
      <c r="B24" s="148"/>
      <c r="C24" s="89"/>
      <c r="D24" s="448">
        <v>76.872653372039991</v>
      </c>
      <c r="E24" s="87">
        <v>75.213990495539989</v>
      </c>
      <c r="F24" s="148">
        <v>73.295295510108048</v>
      </c>
      <c r="G24" s="89">
        <v>75.710318847180019</v>
      </c>
      <c r="H24" s="89">
        <v>76.197962446745549</v>
      </c>
      <c r="I24" s="87">
        <v>72.910504612080004</v>
      </c>
      <c r="J24" s="148">
        <v>76.872653372039991</v>
      </c>
      <c r="K24" s="89">
        <v>76.197962446745549</v>
      </c>
    </row>
    <row r="25" spans="1:11" s="158" customFormat="1" ht="15.95" customHeight="1">
      <c r="A25" s="223" t="s">
        <v>77</v>
      </c>
      <c r="B25" s="224"/>
      <c r="C25" s="225"/>
      <c r="D25" s="449">
        <v>164.52103663892001</v>
      </c>
      <c r="E25" s="226">
        <v>165.95531038282999</v>
      </c>
      <c r="F25" s="224">
        <v>165.20045847870423</v>
      </c>
      <c r="G25" s="225">
        <v>164.18587187048396</v>
      </c>
      <c r="H25" s="225">
        <v>162.19093395101001</v>
      </c>
      <c r="I25" s="226">
        <v>157.77305441267001</v>
      </c>
      <c r="J25" s="224">
        <v>164.52103663892001</v>
      </c>
      <c r="K25" s="225">
        <v>162.19093395101001</v>
      </c>
    </row>
    <row r="26" spans="1:11" ht="15.95" customHeight="1">
      <c r="A26" s="169" t="s">
        <v>214</v>
      </c>
      <c r="B26" s="227"/>
      <c r="C26" s="201"/>
      <c r="D26" s="421"/>
      <c r="E26" s="202"/>
      <c r="F26" s="227"/>
      <c r="G26" s="228"/>
      <c r="H26" s="228"/>
      <c r="I26" s="442"/>
      <c r="J26" s="227"/>
      <c r="K26" s="228"/>
    </row>
    <row r="27" spans="1:11" ht="15.95" customHeight="1">
      <c r="A27" s="229" t="s">
        <v>30</v>
      </c>
      <c r="B27" s="233"/>
      <c r="C27" s="231"/>
      <c r="D27" s="430">
        <v>0.47568612633539697</v>
      </c>
      <c r="E27" s="232">
        <v>0.5300202690326814</v>
      </c>
      <c r="F27" s="233">
        <v>0.53626868298882358</v>
      </c>
      <c r="G27" s="234">
        <v>0.49776830337720113</v>
      </c>
      <c r="H27" s="234">
        <v>0.61544293360253577</v>
      </c>
      <c r="I27" s="443">
        <v>0.61208788969807992</v>
      </c>
      <c r="J27" s="233">
        <v>0.50256393843887481</v>
      </c>
      <c r="K27" s="234">
        <v>0.61378222054860854</v>
      </c>
    </row>
    <row r="28" spans="1:11" ht="15.95" customHeight="1">
      <c r="A28" s="235" t="s">
        <v>365</v>
      </c>
      <c r="B28" s="236"/>
      <c r="C28" s="237"/>
      <c r="D28" s="431">
        <v>0.23384267320296626</v>
      </c>
      <c r="E28" s="238">
        <v>0.21149132017245306</v>
      </c>
      <c r="F28" s="236">
        <v>0.1891228127588378</v>
      </c>
      <c r="G28" s="237">
        <v>0.19309932796055196</v>
      </c>
      <c r="H28" s="237">
        <v>0.12709623152368529</v>
      </c>
      <c r="I28" s="238">
        <v>0.1231630583789611</v>
      </c>
      <c r="J28" s="236">
        <v>0.22261942502016108</v>
      </c>
      <c r="K28" s="237">
        <v>0.12510210648084624</v>
      </c>
    </row>
    <row r="29" spans="1:11" ht="15.95" customHeight="1">
      <c r="A29" s="229" t="s">
        <v>71</v>
      </c>
      <c r="B29" s="239"/>
      <c r="C29" s="241"/>
      <c r="D29" s="432">
        <v>8.2847665752083337</v>
      </c>
      <c r="E29" s="240">
        <v>-5.3194178335228832</v>
      </c>
      <c r="F29" s="239">
        <v>24.267446897070343</v>
      </c>
      <c r="G29" s="241">
        <v>29.079156412850679</v>
      </c>
      <c r="H29" s="241">
        <v>45.16062408488861</v>
      </c>
      <c r="I29" s="240">
        <v>39.356446501838064</v>
      </c>
      <c r="J29" s="239">
        <v>1.4537198043304218</v>
      </c>
      <c r="K29" s="241">
        <v>42.217896814676401</v>
      </c>
    </row>
    <row r="30" spans="1:11" ht="15.95" customHeight="1">
      <c r="A30" s="242" t="s">
        <v>54</v>
      </c>
      <c r="B30" s="239"/>
      <c r="C30" s="241"/>
      <c r="D30" s="432">
        <v>82514.155729742124</v>
      </c>
      <c r="E30" s="240">
        <v>79737.89609024112</v>
      </c>
      <c r="F30" s="239">
        <v>83901.38217555474</v>
      </c>
      <c r="G30" s="241">
        <v>85619.524980288188</v>
      </c>
      <c r="H30" s="241">
        <v>89776.044679630271</v>
      </c>
      <c r="I30" s="240">
        <v>91815.626991055688</v>
      </c>
      <c r="J30" s="239">
        <v>82514.155729742124</v>
      </c>
      <c r="K30" s="241">
        <v>89776.044679630271</v>
      </c>
    </row>
    <row r="31" spans="1:11" ht="15.95" customHeight="1">
      <c r="A31" s="242" t="s">
        <v>364</v>
      </c>
      <c r="B31" s="239"/>
      <c r="C31" s="241"/>
      <c r="D31" s="432">
        <v>12306.128835599999</v>
      </c>
      <c r="E31" s="240">
        <v>12437.762928999997</v>
      </c>
      <c r="F31" s="239">
        <v>12416.336007399999</v>
      </c>
      <c r="G31" s="241">
        <v>12507.388680599999</v>
      </c>
      <c r="H31" s="241">
        <v>12672.0856406</v>
      </c>
      <c r="I31" s="240">
        <v>12957.136437899997</v>
      </c>
      <c r="J31" s="239">
        <v>12306.128835599999</v>
      </c>
      <c r="K31" s="241">
        <v>12672.0856406</v>
      </c>
    </row>
    <row r="32" spans="1:11" ht="15.95" customHeight="1">
      <c r="A32" s="387" t="s">
        <v>404</v>
      </c>
      <c r="B32" s="221"/>
      <c r="C32" s="222"/>
      <c r="D32" s="433"/>
      <c r="E32" s="389"/>
      <c r="F32" s="221"/>
      <c r="G32" s="222"/>
      <c r="H32" s="222"/>
      <c r="I32" s="389"/>
      <c r="J32" s="221"/>
      <c r="K32" s="222"/>
    </row>
    <row r="33" spans="1:11" ht="15.95" customHeight="1">
      <c r="A33" s="242" t="s">
        <v>30</v>
      </c>
      <c r="B33" s="402"/>
      <c r="C33" s="391"/>
      <c r="D33" s="435">
        <v>0.50990289920152809</v>
      </c>
      <c r="E33" s="392">
        <v>0.5446252800413105</v>
      </c>
      <c r="F33" s="402">
        <v>0.56467342867930681</v>
      </c>
      <c r="G33" s="391">
        <v>0.60681914798757686</v>
      </c>
      <c r="H33" s="391">
        <v>0.6256045533763035</v>
      </c>
      <c r="I33" s="392">
        <v>0.60590216239582539</v>
      </c>
      <c r="J33" s="402"/>
      <c r="K33" s="391"/>
    </row>
    <row r="34" spans="1:11" ht="15.95" customHeight="1">
      <c r="A34" s="356" t="s">
        <v>406</v>
      </c>
      <c r="B34" s="403"/>
      <c r="C34" s="386"/>
      <c r="D34" s="436">
        <v>0.20643584721191011</v>
      </c>
      <c r="E34" s="385">
        <v>0.17911671732370268</v>
      </c>
      <c r="F34" s="403">
        <v>0.15703903103264963</v>
      </c>
      <c r="G34" s="404">
        <v>0.12680009967862965</v>
      </c>
      <c r="H34" s="404">
        <v>0.11036203720003449</v>
      </c>
      <c r="I34" s="444">
        <v>0.1067297027239623</v>
      </c>
      <c r="J34" s="403"/>
      <c r="K34" s="404"/>
    </row>
    <row r="35" spans="1:11" ht="15.95" customHeight="1">
      <c r="A35" s="351" t="s">
        <v>260</v>
      </c>
      <c r="B35" s="353"/>
      <c r="C35" s="228"/>
      <c r="D35" s="228"/>
      <c r="E35" s="228"/>
      <c r="F35" s="353"/>
      <c r="G35" s="353"/>
      <c r="H35" s="353"/>
      <c r="I35" s="353"/>
      <c r="J35" s="353"/>
      <c r="K35" s="353"/>
    </row>
    <row r="36" spans="1:11" ht="15.95" customHeight="1">
      <c r="A36" s="159" t="s">
        <v>366</v>
      </c>
      <c r="B36" s="63"/>
      <c r="C36" s="63"/>
      <c r="D36" s="63"/>
      <c r="E36" s="63"/>
      <c r="F36" s="190"/>
      <c r="G36" s="190"/>
      <c r="H36" s="190"/>
      <c r="I36" s="190"/>
      <c r="J36" s="190"/>
      <c r="K36" s="190"/>
    </row>
    <row r="37" spans="1:11" ht="15.95" customHeight="1">
      <c r="A37" s="159"/>
      <c r="B37" s="63"/>
      <c r="C37" s="63"/>
      <c r="D37" s="63"/>
      <c r="E37" s="63"/>
      <c r="F37" s="63"/>
      <c r="G37" s="63"/>
      <c r="H37" s="63"/>
      <c r="I37" s="63"/>
      <c r="J37" s="63"/>
      <c r="K37"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450</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218</v>
      </c>
      <c r="B4" s="51"/>
      <c r="C4" s="51"/>
      <c r="D4" s="51"/>
      <c r="E4" s="51"/>
      <c r="F4" s="51"/>
      <c r="G4" s="51"/>
      <c r="H4" s="51"/>
      <c r="I4" s="51"/>
      <c r="J4" s="51"/>
      <c r="K4" s="51"/>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s="56" customFormat="1" ht="15.95" customHeight="1">
      <c r="A6" s="169" t="s">
        <v>299</v>
      </c>
      <c r="B6" s="94"/>
      <c r="C6" s="95"/>
      <c r="D6" s="447"/>
      <c r="E6" s="450"/>
      <c r="F6" s="94"/>
      <c r="G6" s="95"/>
      <c r="H6" s="95"/>
      <c r="I6" s="450"/>
      <c r="J6" s="94"/>
      <c r="K6" s="95"/>
    </row>
    <row r="7" spans="1:11" ht="15.95" customHeight="1">
      <c r="A7" s="72" t="s">
        <v>301</v>
      </c>
      <c r="B7" s="65"/>
      <c r="C7" s="66"/>
      <c r="D7" s="424">
        <v>528.20543894256912</v>
      </c>
      <c r="E7" s="64">
        <v>550.64597575885705</v>
      </c>
      <c r="F7" s="65">
        <v>532.79923304052409</v>
      </c>
      <c r="G7" s="63">
        <v>563.86912625788523</v>
      </c>
      <c r="H7" s="63">
        <v>553.2752564214112</v>
      </c>
      <c r="I7" s="451">
        <v>533.46977437460885</v>
      </c>
      <c r="J7" s="65">
        <v>1078.8514147014262</v>
      </c>
      <c r="K7" s="63">
        <v>1086.74503079602</v>
      </c>
    </row>
    <row r="8" spans="1:11" ht="15.95" customHeight="1">
      <c r="A8" s="72" t="s">
        <v>302</v>
      </c>
      <c r="B8" s="65"/>
      <c r="C8" s="66"/>
      <c r="D8" s="424">
        <v>148.37749875264481</v>
      </c>
      <c r="E8" s="64">
        <v>139.41876983718728</v>
      </c>
      <c r="F8" s="65">
        <v>99.487511161251632</v>
      </c>
      <c r="G8" s="63">
        <v>115.32282396904128</v>
      </c>
      <c r="H8" s="63">
        <v>127.39855109628755</v>
      </c>
      <c r="I8" s="451">
        <v>140.13026722500419</v>
      </c>
      <c r="J8" s="65">
        <v>287.7962685898321</v>
      </c>
      <c r="K8" s="63">
        <v>267.52881832129174</v>
      </c>
    </row>
    <row r="9" spans="1:11" ht="15.95" customHeight="1">
      <c r="A9" s="72" t="s">
        <v>33</v>
      </c>
      <c r="B9" s="65"/>
      <c r="C9" s="66"/>
      <c r="D9" s="424">
        <v>20.418000000000099</v>
      </c>
      <c r="E9" s="64">
        <v>7.0749999999998998</v>
      </c>
      <c r="F9" s="65">
        <v>-2.4699999999999918</v>
      </c>
      <c r="G9" s="63">
        <v>12.086999999999996</v>
      </c>
      <c r="H9" s="63">
        <v>3.1759999999999948</v>
      </c>
      <c r="I9" s="64">
        <v>35.618000000000002</v>
      </c>
      <c r="J9" s="62">
        <v>27.492999999999999</v>
      </c>
      <c r="K9" s="66">
        <v>38.793999999999997</v>
      </c>
    </row>
    <row r="10" spans="1:11" ht="15.95" customHeight="1">
      <c r="A10" s="77" t="s">
        <v>34</v>
      </c>
      <c r="B10" s="209"/>
      <c r="C10" s="186"/>
      <c r="D10" s="422">
        <v>125.07506739642855</v>
      </c>
      <c r="E10" s="197">
        <v>141.84560557079618</v>
      </c>
      <c r="F10" s="209">
        <v>187.45816655916155</v>
      </c>
      <c r="G10" s="210">
        <v>98.589384444278636</v>
      </c>
      <c r="H10" s="210">
        <v>211.29621055193928</v>
      </c>
      <c r="I10" s="197">
        <v>13.515907005291391</v>
      </c>
      <c r="J10" s="196">
        <v>266.92067296722473</v>
      </c>
      <c r="K10" s="186">
        <v>224.81211755723066</v>
      </c>
    </row>
    <row r="11" spans="1:11" s="158" customFormat="1" ht="15.95" customHeight="1">
      <c r="A11" s="78" t="s">
        <v>35</v>
      </c>
      <c r="B11" s="211"/>
      <c r="C11" s="184"/>
      <c r="D11" s="378">
        <v>822.07600509164263</v>
      </c>
      <c r="E11" s="183">
        <v>838.98535116684047</v>
      </c>
      <c r="F11" s="211">
        <v>817.27491076093725</v>
      </c>
      <c r="G11" s="212">
        <v>789.86833467120516</v>
      </c>
      <c r="H11" s="212">
        <v>895.1460180696381</v>
      </c>
      <c r="I11" s="183">
        <v>722.73394860490453</v>
      </c>
      <c r="J11" s="198">
        <v>1661.0613562584831</v>
      </c>
      <c r="K11" s="184">
        <v>1617.8799666745426</v>
      </c>
    </row>
    <row r="12" spans="1:11" s="45" customFormat="1" ht="15.95" customHeight="1">
      <c r="A12" s="199" t="s">
        <v>223</v>
      </c>
      <c r="B12" s="227"/>
      <c r="C12" s="201"/>
      <c r="D12" s="421">
        <v>481.36563881825367</v>
      </c>
      <c r="E12" s="202">
        <v>427.98606110277501</v>
      </c>
      <c r="F12" s="227">
        <v>402.84925796498663</v>
      </c>
      <c r="G12" s="228">
        <v>438.55752599208688</v>
      </c>
      <c r="H12" s="228">
        <v>284.96227898573818</v>
      </c>
      <c r="I12" s="202">
        <v>417.29866868875774</v>
      </c>
      <c r="J12" s="200">
        <v>909.35169992102874</v>
      </c>
      <c r="K12" s="201">
        <v>702.26094767449592</v>
      </c>
    </row>
    <row r="13" spans="1:11" s="45" customFormat="1" ht="15.95" customHeight="1">
      <c r="A13" s="77" t="s">
        <v>224</v>
      </c>
      <c r="B13" s="209"/>
      <c r="C13" s="186"/>
      <c r="D13" s="422">
        <v>-13.238</v>
      </c>
      <c r="E13" s="197">
        <v>225.69200000000001</v>
      </c>
      <c r="F13" s="209">
        <v>34.002999999999986</v>
      </c>
      <c r="G13" s="210">
        <v>15.703517610000034</v>
      </c>
      <c r="H13" s="210">
        <v>5.6984682845670989</v>
      </c>
      <c r="I13" s="197">
        <v>196.46935377543289</v>
      </c>
      <c r="J13" s="196">
        <v>212.45400000000001</v>
      </c>
      <c r="K13" s="186">
        <v>202.16782205999999</v>
      </c>
    </row>
    <row r="14" spans="1:11" ht="15.95" customHeight="1">
      <c r="A14" s="78" t="s">
        <v>37</v>
      </c>
      <c r="B14" s="198"/>
      <c r="C14" s="184"/>
      <c r="D14" s="378">
        <v>468.12763881825367</v>
      </c>
      <c r="E14" s="183">
        <v>653.67806110277502</v>
      </c>
      <c r="F14" s="198">
        <v>436.85225796498662</v>
      </c>
      <c r="G14" s="184">
        <v>454.26104360208694</v>
      </c>
      <c r="H14" s="184">
        <v>290.66074727030525</v>
      </c>
      <c r="I14" s="183">
        <v>613.76802246419061</v>
      </c>
      <c r="J14" s="198">
        <v>1121.8056999210287</v>
      </c>
      <c r="K14" s="184">
        <v>904.42876973449586</v>
      </c>
    </row>
    <row r="15" spans="1:11" ht="15.95" customHeight="1">
      <c r="A15" s="78" t="s">
        <v>38</v>
      </c>
      <c r="B15" s="198"/>
      <c r="C15" s="184"/>
      <c r="D15" s="378">
        <v>353.94836627338896</v>
      </c>
      <c r="E15" s="183">
        <v>185.30729006406546</v>
      </c>
      <c r="F15" s="198">
        <v>380.42265279595063</v>
      </c>
      <c r="G15" s="184">
        <v>335.60729106911822</v>
      </c>
      <c r="H15" s="184">
        <v>604.48527079933285</v>
      </c>
      <c r="I15" s="183">
        <v>108.96592614071392</v>
      </c>
      <c r="J15" s="198">
        <v>539.25565633745441</v>
      </c>
      <c r="K15" s="184">
        <v>713.45119694004677</v>
      </c>
    </row>
    <row r="16" spans="1:11" ht="15.95" customHeight="1">
      <c r="A16" s="213" t="s">
        <v>64</v>
      </c>
      <c r="B16" s="214"/>
      <c r="C16" s="189"/>
      <c r="D16" s="423">
        <v>19.44265908248471</v>
      </c>
      <c r="E16" s="188">
        <v>58.299457942781302</v>
      </c>
      <c r="F16" s="214">
        <v>32.695658570022289</v>
      </c>
      <c r="G16" s="189">
        <v>56.549110391620701</v>
      </c>
      <c r="H16" s="189">
        <v>92.773140752962718</v>
      </c>
      <c r="I16" s="188">
        <v>32.9093649695943</v>
      </c>
      <c r="J16" s="214">
        <v>77.742117025266012</v>
      </c>
      <c r="K16" s="189">
        <v>125.68250572255701</v>
      </c>
    </row>
    <row r="17" spans="1:11" s="158" customFormat="1" ht="15.95" customHeight="1">
      <c r="A17" s="215" t="s">
        <v>27</v>
      </c>
      <c r="B17" s="216"/>
      <c r="C17" s="217"/>
      <c r="D17" s="425">
        <v>334.50570719090422</v>
      </c>
      <c r="E17" s="218">
        <v>127.00783212128415</v>
      </c>
      <c r="F17" s="216">
        <v>347.72699422592837</v>
      </c>
      <c r="G17" s="217">
        <v>279.05818067749749</v>
      </c>
      <c r="H17" s="217">
        <v>511.71213004637013</v>
      </c>
      <c r="I17" s="218">
        <v>76.056561171119625</v>
      </c>
      <c r="J17" s="216">
        <v>461.51353931218836</v>
      </c>
      <c r="K17" s="217">
        <v>587.76869121748973</v>
      </c>
    </row>
    <row r="18" spans="1:11" s="158" customFormat="1" ht="15.95" customHeight="1">
      <c r="A18" s="219" t="s">
        <v>3</v>
      </c>
      <c r="B18" s="200"/>
      <c r="C18" s="201"/>
      <c r="D18" s="421">
        <v>304.12174550142538</v>
      </c>
      <c r="E18" s="202">
        <v>72.736385611528334</v>
      </c>
      <c r="F18" s="200">
        <v>251.89447517829672</v>
      </c>
      <c r="G18" s="201">
        <v>201.88675265623488</v>
      </c>
      <c r="H18" s="201">
        <v>401.05072277084088</v>
      </c>
      <c r="I18" s="202">
        <v>105.75683145521559</v>
      </c>
      <c r="J18" s="200">
        <v>376.85813111295374</v>
      </c>
      <c r="K18" s="201">
        <v>506.80755422605648</v>
      </c>
    </row>
    <row r="19" spans="1:11" s="158" customFormat="1" ht="15.95" customHeight="1">
      <c r="A19" s="219" t="s">
        <v>232</v>
      </c>
      <c r="B19" s="62"/>
      <c r="C19" s="66"/>
      <c r="D19" s="424">
        <v>30.383961689478902</v>
      </c>
      <c r="E19" s="64">
        <v>54.271446509755343</v>
      </c>
      <c r="F19" s="62">
        <v>95.832519047633468</v>
      </c>
      <c r="G19" s="66">
        <v>77.171428021262471</v>
      </c>
      <c r="H19" s="66">
        <v>110.66140727552968</v>
      </c>
      <c r="I19" s="64">
        <v>-29.700270284095435</v>
      </c>
      <c r="J19" s="62">
        <v>84.655408199234245</v>
      </c>
      <c r="K19" s="66">
        <v>80.961136991434245</v>
      </c>
    </row>
    <row r="20" spans="1:11" s="158" customFormat="1" ht="15.95" customHeight="1">
      <c r="A20" s="219" t="s">
        <v>26</v>
      </c>
      <c r="B20" s="196"/>
      <c r="C20" s="186"/>
      <c r="D20" s="422"/>
      <c r="E20" s="197"/>
      <c r="F20" s="196"/>
      <c r="G20" s="186"/>
      <c r="H20" s="186"/>
      <c r="I20" s="197"/>
      <c r="J20" s="196">
        <v>0</v>
      </c>
      <c r="K20" s="186">
        <v>0</v>
      </c>
    </row>
    <row r="21" spans="1:11" s="158" customFormat="1" ht="15.95" customHeight="1">
      <c r="A21" s="220" t="s">
        <v>27</v>
      </c>
      <c r="B21" s="216"/>
      <c r="C21" s="217"/>
      <c r="D21" s="425">
        <v>334.50570719090427</v>
      </c>
      <c r="E21" s="218">
        <v>127.00783212128368</v>
      </c>
      <c r="F21" s="216">
        <v>347.72699422593018</v>
      </c>
      <c r="G21" s="217">
        <v>279.05818067749738</v>
      </c>
      <c r="H21" s="217">
        <v>511.71213004637059</v>
      </c>
      <c r="I21" s="218">
        <v>76.056561171120151</v>
      </c>
      <c r="J21" s="216">
        <v>461.51353931218796</v>
      </c>
      <c r="K21" s="217">
        <v>587.76869121749075</v>
      </c>
    </row>
    <row r="22" spans="1:11" s="158" customFormat="1" ht="15.95" customHeight="1">
      <c r="A22" s="169" t="s">
        <v>75</v>
      </c>
      <c r="B22" s="221"/>
      <c r="C22" s="222"/>
      <c r="D22" s="433"/>
      <c r="E22" s="389"/>
      <c r="F22" s="221"/>
      <c r="G22" s="222"/>
      <c r="H22" s="222"/>
      <c r="I22" s="389"/>
      <c r="J22" s="221"/>
      <c r="K22" s="222"/>
    </row>
    <row r="23" spans="1:11" s="158" customFormat="1" ht="15.95" customHeight="1">
      <c r="A23" s="76" t="s">
        <v>11</v>
      </c>
      <c r="B23" s="148"/>
      <c r="C23" s="89"/>
      <c r="D23" s="448">
        <v>36.908125000000005</v>
      </c>
      <c r="E23" s="87">
        <v>36.229509000000007</v>
      </c>
      <c r="F23" s="148">
        <v>35.76258</v>
      </c>
      <c r="G23" s="89">
        <v>35.300306999999997</v>
      </c>
      <c r="H23" s="89">
        <v>34.904462999998067</v>
      </c>
      <c r="I23" s="87">
        <v>34.493524000000001</v>
      </c>
      <c r="J23" s="148">
        <v>36.908125000000005</v>
      </c>
      <c r="K23" s="89">
        <v>34.904462999998067</v>
      </c>
    </row>
    <row r="24" spans="1:11" s="158" customFormat="1" ht="15.95" customHeight="1">
      <c r="A24" s="76" t="s">
        <v>76</v>
      </c>
      <c r="B24" s="148"/>
      <c r="C24" s="89"/>
      <c r="D24" s="448">
        <v>57.769541055722357</v>
      </c>
      <c r="E24" s="87">
        <v>57.436568864043878</v>
      </c>
      <c r="F24" s="148">
        <v>57.152400304220201</v>
      </c>
      <c r="G24" s="89">
        <v>55.416155491635109</v>
      </c>
      <c r="H24" s="89">
        <v>54.648671385084192</v>
      </c>
      <c r="I24" s="87">
        <v>52.738554369837104</v>
      </c>
      <c r="J24" s="148">
        <v>57.769541055722357</v>
      </c>
      <c r="K24" s="89">
        <v>54.648671385084192</v>
      </c>
    </row>
    <row r="25" spans="1:11" s="158" customFormat="1" ht="15.95" customHeight="1">
      <c r="A25" s="223" t="s">
        <v>77</v>
      </c>
      <c r="B25" s="224"/>
      <c r="C25" s="225"/>
      <c r="D25" s="449">
        <v>97.990114195681798</v>
      </c>
      <c r="E25" s="226">
        <v>96.889457181838083</v>
      </c>
      <c r="F25" s="224">
        <v>94.875520231714233</v>
      </c>
      <c r="G25" s="225">
        <v>97.146967249659909</v>
      </c>
      <c r="H25" s="225">
        <v>97.661359910954332</v>
      </c>
      <c r="I25" s="226">
        <v>98.379857983210982</v>
      </c>
      <c r="J25" s="224">
        <v>97.990114195681798</v>
      </c>
      <c r="K25" s="225">
        <v>97.661359910954332</v>
      </c>
    </row>
    <row r="26" spans="1:11" ht="15.95" customHeight="1">
      <c r="A26" s="169" t="s">
        <v>213</v>
      </c>
      <c r="B26" s="227"/>
      <c r="C26" s="201"/>
      <c r="D26" s="421"/>
      <c r="E26" s="202"/>
      <c r="F26" s="227"/>
      <c r="G26" s="228"/>
      <c r="H26" s="228"/>
      <c r="I26" s="442"/>
      <c r="J26" s="227"/>
      <c r="K26" s="228"/>
    </row>
    <row r="27" spans="1:11" ht="15.95" customHeight="1">
      <c r="A27" s="229" t="s">
        <v>30</v>
      </c>
      <c r="B27" s="233"/>
      <c r="C27" s="231"/>
      <c r="D27" s="430">
        <v>0.56944569105391685</v>
      </c>
      <c r="E27" s="232">
        <v>0.77912929015227195</v>
      </c>
      <c r="F27" s="233">
        <v>0.53452302549976505</v>
      </c>
      <c r="G27" s="234">
        <v>0.57510982990751247</v>
      </c>
      <c r="H27" s="234">
        <v>0.3247076358526495</v>
      </c>
      <c r="I27" s="443">
        <v>0.84923092882097051</v>
      </c>
      <c r="J27" s="233">
        <v>0.67535476380467963</v>
      </c>
      <c r="K27" s="234">
        <v>0.55902093379244699</v>
      </c>
    </row>
    <row r="28" spans="1:11" ht="15.95" customHeight="1">
      <c r="A28" s="235" t="s">
        <v>367</v>
      </c>
      <c r="B28" s="236"/>
      <c r="C28" s="237"/>
      <c r="D28" s="431">
        <v>0.1409314935360777</v>
      </c>
      <c r="E28" s="238">
        <v>5.388832442211107E-2</v>
      </c>
      <c r="F28" s="236">
        <v>0.16075481383836607</v>
      </c>
      <c r="G28" s="237">
        <v>0.13657105926298346</v>
      </c>
      <c r="H28" s="237">
        <v>0.22745377862512331</v>
      </c>
      <c r="I28" s="238">
        <v>3.8919784067601604E-2</v>
      </c>
      <c r="J28" s="236">
        <v>9.7480504144236521E-2</v>
      </c>
      <c r="K28" s="237">
        <v>0.13373764004027158</v>
      </c>
    </row>
    <row r="29" spans="1:11" ht="15.95" customHeight="1">
      <c r="A29" s="229" t="s">
        <v>71</v>
      </c>
      <c r="B29" s="239"/>
      <c r="C29" s="241"/>
      <c r="D29" s="432">
        <v>15.118498753873125</v>
      </c>
      <c r="E29" s="240">
        <v>45.480626620438159</v>
      </c>
      <c r="F29" s="239">
        <v>25.527004300068132</v>
      </c>
      <c r="G29" s="241">
        <v>44.174634975218652</v>
      </c>
      <c r="H29" s="241">
        <v>73.106112179406708</v>
      </c>
      <c r="I29" s="240">
        <v>26.237755213094001</v>
      </c>
      <c r="J29" s="239">
        <v>30.274937900941801</v>
      </c>
      <c r="K29" s="241">
        <v>49.808873678690773</v>
      </c>
    </row>
    <row r="30" spans="1:11" ht="15.95" customHeight="1">
      <c r="A30" s="242" t="s">
        <v>54</v>
      </c>
      <c r="B30" s="239"/>
      <c r="C30" s="241"/>
      <c r="D30" s="432">
        <v>51639.584537158174</v>
      </c>
      <c r="E30" s="240">
        <v>51241.842509313901</v>
      </c>
      <c r="F30" s="239">
        <v>51306.362781389114</v>
      </c>
      <c r="G30" s="241">
        <v>51159.741539155919</v>
      </c>
      <c r="H30" s="241">
        <v>51250.359503388434</v>
      </c>
      <c r="I30" s="240">
        <v>50271.264872195337</v>
      </c>
      <c r="J30" s="239">
        <v>51639.584537158174</v>
      </c>
      <c r="K30" s="241">
        <v>51250.359503388434</v>
      </c>
    </row>
    <row r="31" spans="1:11" ht="15.95" customHeight="1">
      <c r="A31" s="242" t="s">
        <v>364</v>
      </c>
      <c r="B31" s="239"/>
      <c r="C31" s="241"/>
      <c r="D31" s="432">
        <v>9875.1401076999991</v>
      </c>
      <c r="E31" s="240">
        <v>9988.3068362999984</v>
      </c>
      <c r="F31" s="239">
        <v>10189.686791999999</v>
      </c>
      <c r="G31" s="241">
        <v>10288.038329699999</v>
      </c>
      <c r="H31" s="241">
        <v>10346.9035255</v>
      </c>
      <c r="I31" s="240">
        <v>10478.967177400002</v>
      </c>
      <c r="J31" s="239">
        <v>9875.1401076999991</v>
      </c>
      <c r="K31" s="241">
        <v>10346.9035255</v>
      </c>
    </row>
    <row r="32" spans="1:11" ht="15.95" customHeight="1">
      <c r="A32" s="387" t="s">
        <v>404</v>
      </c>
      <c r="B32" s="221"/>
      <c r="C32" s="222"/>
      <c r="D32" s="433"/>
      <c r="E32" s="389"/>
      <c r="F32" s="221"/>
      <c r="G32" s="222"/>
      <c r="H32" s="222"/>
      <c r="I32" s="389"/>
      <c r="J32" s="221"/>
      <c r="K32" s="222"/>
    </row>
    <row r="33" spans="1:11" ht="15.95" customHeight="1">
      <c r="A33" s="242" t="s">
        <v>30</v>
      </c>
      <c r="B33" s="402"/>
      <c r="C33" s="391"/>
      <c r="D33" s="435">
        <v>0.61590972622914419</v>
      </c>
      <c r="E33" s="392">
        <v>0.54932692508490188</v>
      </c>
      <c r="F33" s="402">
        <v>0.55675322415080097</v>
      </c>
      <c r="G33" s="391">
        <v>0.57156276472743039</v>
      </c>
      <c r="H33" s="391">
        <v>0.5876993491377418</v>
      </c>
      <c r="I33" s="392">
        <v>0.64612288558049447</v>
      </c>
      <c r="J33" s="402"/>
      <c r="K33" s="391"/>
    </row>
    <row r="34" spans="1:11" ht="15.95" customHeight="1">
      <c r="A34" s="356" t="s">
        <v>407</v>
      </c>
      <c r="B34" s="403"/>
      <c r="C34" s="386"/>
      <c r="D34" s="436">
        <v>0.12303885295113291</v>
      </c>
      <c r="E34" s="385">
        <v>0.14445867785747141</v>
      </c>
      <c r="F34" s="403">
        <v>0.14125722619781006</v>
      </c>
      <c r="G34" s="404">
        <v>0.12602159250705933</v>
      </c>
      <c r="H34" s="404">
        <v>0.13301395180723916</v>
      </c>
      <c r="I34" s="444">
        <v>0.12198502674716787</v>
      </c>
      <c r="J34" s="403"/>
      <c r="K34" s="404"/>
    </row>
    <row r="35" spans="1:11" ht="15.95" customHeight="1">
      <c r="A35" s="351" t="s">
        <v>261</v>
      </c>
      <c r="B35" s="353"/>
      <c r="C35" s="228"/>
      <c r="D35" s="228"/>
      <c r="E35" s="228"/>
      <c r="F35" s="353"/>
      <c r="G35" s="353"/>
      <c r="H35" s="353"/>
      <c r="I35" s="353"/>
      <c r="J35" s="353"/>
      <c r="K35" s="353"/>
    </row>
    <row r="36" spans="1:11" ht="15.95" customHeight="1">
      <c r="A36" s="159" t="s">
        <v>259</v>
      </c>
      <c r="B36" s="63"/>
      <c r="C36" s="63"/>
      <c r="D36" s="63"/>
      <c r="E36" s="63"/>
      <c r="F36" s="190"/>
      <c r="G36" s="190"/>
      <c r="H36" s="190"/>
      <c r="I36" s="190"/>
      <c r="J36" s="190"/>
      <c r="K36" s="190"/>
    </row>
    <row r="37" spans="1:11" ht="15.95" customHeight="1">
      <c r="A37" s="159" t="s">
        <v>360</v>
      </c>
      <c r="B37" s="63"/>
      <c r="C37" s="63"/>
      <c r="D37" s="63"/>
      <c r="E37" s="63"/>
      <c r="F37" s="63"/>
      <c r="G37" s="63"/>
      <c r="H37" s="63"/>
      <c r="I37" s="63"/>
      <c r="J37" s="63"/>
      <c r="K37"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451</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217</v>
      </c>
      <c r="B4" s="51"/>
      <c r="C4" s="51"/>
      <c r="D4" s="51"/>
      <c r="E4" s="51"/>
      <c r="F4" s="51"/>
      <c r="G4" s="51"/>
      <c r="H4" s="51"/>
      <c r="I4" s="51"/>
      <c r="J4" s="51"/>
      <c r="K4" s="51"/>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s="56" customFormat="1" ht="15.95" customHeight="1">
      <c r="A6" s="169" t="s">
        <v>299</v>
      </c>
      <c r="B6" s="94"/>
      <c r="C6" s="95"/>
      <c r="D6" s="447"/>
      <c r="E6" s="450"/>
      <c r="F6" s="94"/>
      <c r="G6" s="95"/>
      <c r="H6" s="95"/>
      <c r="I6" s="450"/>
      <c r="J6" s="94"/>
      <c r="K6" s="95"/>
    </row>
    <row r="7" spans="1:11" ht="15.95" customHeight="1">
      <c r="A7" s="72" t="s">
        <v>301</v>
      </c>
      <c r="B7" s="65"/>
      <c r="C7" s="66"/>
      <c r="D7" s="424">
        <v>522.1239534942091</v>
      </c>
      <c r="E7" s="64">
        <v>528.12578033614238</v>
      </c>
      <c r="F7" s="65">
        <v>506.43913147725198</v>
      </c>
      <c r="G7" s="63">
        <v>529.62758608467436</v>
      </c>
      <c r="H7" s="63">
        <v>484.1119663383692</v>
      </c>
      <c r="I7" s="451">
        <v>504.50582479382086</v>
      </c>
      <c r="J7" s="65">
        <v>1050.2497338303515</v>
      </c>
      <c r="K7" s="63">
        <v>988.61779113219006</v>
      </c>
    </row>
    <row r="8" spans="1:11" ht="15.95" customHeight="1">
      <c r="A8" s="72" t="s">
        <v>302</v>
      </c>
      <c r="B8" s="65"/>
      <c r="C8" s="66"/>
      <c r="D8" s="424">
        <v>64.593999999999923</v>
      </c>
      <c r="E8" s="64">
        <v>60.428000000000011</v>
      </c>
      <c r="F8" s="65">
        <v>60.245000000000005</v>
      </c>
      <c r="G8" s="63">
        <v>60.341000000000008</v>
      </c>
      <c r="H8" s="63">
        <v>61.465500000000091</v>
      </c>
      <c r="I8" s="451">
        <v>59.016999999999896</v>
      </c>
      <c r="J8" s="65">
        <v>125.02199999999993</v>
      </c>
      <c r="K8" s="63">
        <v>120.48249999999999</v>
      </c>
    </row>
    <row r="9" spans="1:11" ht="15.95" customHeight="1">
      <c r="A9" s="72" t="s">
        <v>33</v>
      </c>
      <c r="B9" s="65"/>
      <c r="C9" s="66"/>
      <c r="D9" s="424">
        <v>0.1720000000000983</v>
      </c>
      <c r="E9" s="64">
        <v>11.382</v>
      </c>
      <c r="F9" s="65">
        <v>-0.78500000000000369</v>
      </c>
      <c r="G9" s="63">
        <v>0.16800000000000637</v>
      </c>
      <c r="H9" s="63">
        <v>44.048999999999992</v>
      </c>
      <c r="I9" s="64">
        <v>4.1539999999999999</v>
      </c>
      <c r="J9" s="62">
        <v>11.554000000000098</v>
      </c>
      <c r="K9" s="66">
        <v>48.202999999999989</v>
      </c>
    </row>
    <row r="10" spans="1:11" ht="15.95" customHeight="1">
      <c r="A10" s="77" t="s">
        <v>34</v>
      </c>
      <c r="B10" s="209"/>
      <c r="C10" s="186"/>
      <c r="D10" s="422">
        <v>3.1062032900001895</v>
      </c>
      <c r="E10" s="197">
        <v>-5.951205189999996</v>
      </c>
      <c r="F10" s="209">
        <v>5.3415157299997027</v>
      </c>
      <c r="G10" s="210">
        <v>-6.584036609999707</v>
      </c>
      <c r="H10" s="210">
        <v>24.048723479999992</v>
      </c>
      <c r="I10" s="197">
        <v>4.1941300100000154</v>
      </c>
      <c r="J10" s="196">
        <v>-2.8450018999998066</v>
      </c>
      <c r="K10" s="186">
        <v>28.242853490000009</v>
      </c>
    </row>
    <row r="11" spans="1:11" s="158" customFormat="1" ht="15.95" customHeight="1">
      <c r="A11" s="78" t="s">
        <v>35</v>
      </c>
      <c r="B11" s="211"/>
      <c r="C11" s="184"/>
      <c r="D11" s="378">
        <v>589.99615678420935</v>
      </c>
      <c r="E11" s="183">
        <v>593.98457514614233</v>
      </c>
      <c r="F11" s="211">
        <v>571.24064720725175</v>
      </c>
      <c r="G11" s="212">
        <v>583.55254947467472</v>
      </c>
      <c r="H11" s="212">
        <v>613.67518981836929</v>
      </c>
      <c r="I11" s="183">
        <v>571.87095480382072</v>
      </c>
      <c r="J11" s="198">
        <v>1183.9807319303518</v>
      </c>
      <c r="K11" s="184">
        <v>1185.54614462219</v>
      </c>
    </row>
    <row r="12" spans="1:11" s="45" customFormat="1" ht="15.95" customHeight="1">
      <c r="A12" s="199" t="s">
        <v>223</v>
      </c>
      <c r="B12" s="227"/>
      <c r="C12" s="201"/>
      <c r="D12" s="421">
        <v>250.05442343083212</v>
      </c>
      <c r="E12" s="202">
        <v>252.44475723353349</v>
      </c>
      <c r="F12" s="227">
        <v>236.26704306768477</v>
      </c>
      <c r="G12" s="228">
        <v>220.71497014231204</v>
      </c>
      <c r="H12" s="228">
        <v>223.40060702640946</v>
      </c>
      <c r="I12" s="202">
        <v>215.5323210007048</v>
      </c>
      <c r="J12" s="200">
        <v>502.49918066436561</v>
      </c>
      <c r="K12" s="201">
        <v>438.93292802711426</v>
      </c>
    </row>
    <row r="13" spans="1:11" s="45" customFormat="1" ht="15.95" customHeight="1">
      <c r="A13" s="77" t="s">
        <v>224</v>
      </c>
      <c r="B13" s="209"/>
      <c r="C13" s="186"/>
      <c r="D13" s="422">
        <v>15.340999999999994</v>
      </c>
      <c r="E13" s="197">
        <v>53.343000000000004</v>
      </c>
      <c r="F13" s="209">
        <v>-18.488712211023213</v>
      </c>
      <c r="G13" s="210">
        <v>-8.3799999999999955</v>
      </c>
      <c r="H13" s="210">
        <v>13.981867657658682</v>
      </c>
      <c r="I13" s="197">
        <v>103.48413234234133</v>
      </c>
      <c r="J13" s="196">
        <v>68.683999999999997</v>
      </c>
      <c r="K13" s="186">
        <v>117.46600000000001</v>
      </c>
    </row>
    <row r="14" spans="1:11" ht="15.95" customHeight="1">
      <c r="A14" s="78" t="s">
        <v>37</v>
      </c>
      <c r="B14" s="198"/>
      <c r="C14" s="184"/>
      <c r="D14" s="378">
        <v>265.39542343083212</v>
      </c>
      <c r="E14" s="183">
        <v>305.78775723353351</v>
      </c>
      <c r="F14" s="198">
        <v>217.77833085666157</v>
      </c>
      <c r="G14" s="184">
        <v>212.33497014231205</v>
      </c>
      <c r="H14" s="184">
        <v>237.38247468406814</v>
      </c>
      <c r="I14" s="183">
        <v>319.01645334304612</v>
      </c>
      <c r="J14" s="198">
        <v>571.18318066436564</v>
      </c>
      <c r="K14" s="184">
        <v>556.39892802711427</v>
      </c>
    </row>
    <row r="15" spans="1:11" ht="15.95" customHeight="1">
      <c r="A15" s="78" t="s">
        <v>38</v>
      </c>
      <c r="B15" s="198"/>
      <c r="C15" s="184"/>
      <c r="D15" s="378">
        <v>324.60073335337722</v>
      </c>
      <c r="E15" s="183">
        <v>288.19681791260882</v>
      </c>
      <c r="F15" s="198">
        <v>353.46231635059019</v>
      </c>
      <c r="G15" s="184">
        <v>371.21757933236267</v>
      </c>
      <c r="H15" s="184">
        <v>376.29271513430115</v>
      </c>
      <c r="I15" s="183">
        <v>252.8545014607746</v>
      </c>
      <c r="J15" s="198">
        <v>612.79755126598604</v>
      </c>
      <c r="K15" s="184">
        <v>629.14721659507575</v>
      </c>
    </row>
    <row r="16" spans="1:11" ht="15.95" customHeight="1">
      <c r="A16" s="213" t="s">
        <v>64</v>
      </c>
      <c r="B16" s="214"/>
      <c r="C16" s="189"/>
      <c r="D16" s="423">
        <v>2.4919909999999996</v>
      </c>
      <c r="E16" s="188">
        <v>-0.6691809999999998</v>
      </c>
      <c r="F16" s="214">
        <v>-40.923057</v>
      </c>
      <c r="G16" s="189">
        <v>5.5964033099999924</v>
      </c>
      <c r="H16" s="189">
        <v>16.093950210000003</v>
      </c>
      <c r="I16" s="188">
        <v>5.9419205900000005</v>
      </c>
      <c r="J16" s="214">
        <v>1.8228099999999998</v>
      </c>
      <c r="K16" s="189">
        <v>22.035870800000005</v>
      </c>
    </row>
    <row r="17" spans="1:11" s="158" customFormat="1" ht="15.95" customHeight="1">
      <c r="A17" s="215" t="s">
        <v>27</v>
      </c>
      <c r="B17" s="216"/>
      <c r="C17" s="217"/>
      <c r="D17" s="425">
        <v>322.10874235337724</v>
      </c>
      <c r="E17" s="218">
        <v>288.8659989126088</v>
      </c>
      <c r="F17" s="216">
        <v>394.38537335059016</v>
      </c>
      <c r="G17" s="217">
        <v>365.6211760223627</v>
      </c>
      <c r="H17" s="217">
        <v>360.19876492430114</v>
      </c>
      <c r="I17" s="218">
        <v>246.9125808707746</v>
      </c>
      <c r="J17" s="216">
        <v>610.97474126598604</v>
      </c>
      <c r="K17" s="217">
        <v>607.11134579507575</v>
      </c>
    </row>
    <row r="18" spans="1:11" s="158" customFormat="1" ht="15.95" customHeight="1">
      <c r="A18" s="219" t="s">
        <v>3</v>
      </c>
      <c r="B18" s="200"/>
      <c r="C18" s="201"/>
      <c r="D18" s="421">
        <v>213.50999999999254</v>
      </c>
      <c r="E18" s="202">
        <v>184.7180000000003</v>
      </c>
      <c r="F18" s="200">
        <v>321.05415684881575</v>
      </c>
      <c r="G18" s="201">
        <v>281.78695704677955</v>
      </c>
      <c r="H18" s="201">
        <v>278.71097268294932</v>
      </c>
      <c r="I18" s="202">
        <v>173.72404046274178</v>
      </c>
      <c r="J18" s="200">
        <v>398.22799999999285</v>
      </c>
      <c r="K18" s="201">
        <v>452.43501314569107</v>
      </c>
    </row>
    <row r="19" spans="1:11" s="158" customFormat="1" ht="15.95" customHeight="1">
      <c r="A19" s="219" t="s">
        <v>232</v>
      </c>
      <c r="B19" s="62"/>
      <c r="C19" s="66"/>
      <c r="D19" s="424">
        <v>108.59874235338525</v>
      </c>
      <c r="E19" s="64">
        <v>104.14799891260849</v>
      </c>
      <c r="F19" s="62">
        <v>73.33121650177398</v>
      </c>
      <c r="G19" s="66">
        <v>83.834218975582559</v>
      </c>
      <c r="H19" s="66">
        <v>81.487792241351798</v>
      </c>
      <c r="I19" s="64">
        <v>73.188540408033219</v>
      </c>
      <c r="J19" s="62">
        <v>212.74674126599373</v>
      </c>
      <c r="K19" s="66">
        <v>154.67633264938502</v>
      </c>
    </row>
    <row r="20" spans="1:11" s="158" customFormat="1" ht="15.95" customHeight="1">
      <c r="A20" s="219" t="s">
        <v>26</v>
      </c>
      <c r="B20" s="196"/>
      <c r="C20" s="186"/>
      <c r="D20" s="422"/>
      <c r="E20" s="197"/>
      <c r="F20" s="196"/>
      <c r="G20" s="186"/>
      <c r="H20" s="186"/>
      <c r="I20" s="197"/>
      <c r="J20" s="196">
        <v>0</v>
      </c>
      <c r="K20" s="186">
        <v>0</v>
      </c>
    </row>
    <row r="21" spans="1:11" s="158" customFormat="1" ht="15.95" customHeight="1">
      <c r="A21" s="220" t="s">
        <v>27</v>
      </c>
      <c r="B21" s="216"/>
      <c r="C21" s="217"/>
      <c r="D21" s="425">
        <v>322.10874235337781</v>
      </c>
      <c r="E21" s="218">
        <v>288.8659989126088</v>
      </c>
      <c r="F21" s="216">
        <v>394.3853733505897</v>
      </c>
      <c r="G21" s="217">
        <v>365.62117602236208</v>
      </c>
      <c r="H21" s="217">
        <v>360.19876492430114</v>
      </c>
      <c r="I21" s="218">
        <v>246.912580870775</v>
      </c>
      <c r="J21" s="216">
        <v>610.97474126598661</v>
      </c>
      <c r="K21" s="217">
        <v>607.1113457950762</v>
      </c>
    </row>
    <row r="22" spans="1:11" s="158" customFormat="1" ht="15.95" customHeight="1">
      <c r="A22" s="169" t="s">
        <v>75</v>
      </c>
      <c r="B22" s="221"/>
      <c r="C22" s="222"/>
      <c r="D22" s="433"/>
      <c r="E22" s="389"/>
      <c r="F22" s="221"/>
      <c r="G22" s="222"/>
      <c r="H22" s="222"/>
      <c r="I22" s="389"/>
      <c r="J22" s="221"/>
      <c r="K22" s="222"/>
    </row>
    <row r="23" spans="1:11" s="158" customFormat="1" ht="15.95" customHeight="1">
      <c r="A23" s="76" t="s">
        <v>11</v>
      </c>
      <c r="B23" s="148"/>
      <c r="C23" s="89"/>
      <c r="D23" s="448">
        <v>69.370231000000004</v>
      </c>
      <c r="E23" s="87">
        <v>68.918586000000005</v>
      </c>
      <c r="F23" s="148">
        <v>68.803556</v>
      </c>
      <c r="G23" s="89">
        <v>68.309296000000003</v>
      </c>
      <c r="H23" s="89">
        <v>67.480690999999993</v>
      </c>
      <c r="I23" s="87">
        <v>66.473562999999999</v>
      </c>
      <c r="J23" s="148">
        <v>69.370231000000004</v>
      </c>
      <c r="K23" s="89">
        <v>67.480690999999993</v>
      </c>
    </row>
    <row r="24" spans="1:11" s="158" customFormat="1" ht="15.95" customHeight="1">
      <c r="A24" s="76" t="s">
        <v>76</v>
      </c>
      <c r="B24" s="148"/>
      <c r="C24" s="89"/>
      <c r="D24" s="448">
        <v>35.209120478899976</v>
      </c>
      <c r="E24" s="87">
        <v>32.777722394569992</v>
      </c>
      <c r="F24" s="148">
        <v>32.683949907800013</v>
      </c>
      <c r="G24" s="89">
        <v>30.425512437899997</v>
      </c>
      <c r="H24" s="89">
        <v>27.674555716349996</v>
      </c>
      <c r="I24" s="87">
        <v>27.69533004369001</v>
      </c>
      <c r="J24" s="148">
        <v>35.209120478899976</v>
      </c>
      <c r="K24" s="89">
        <v>27.674555716349996</v>
      </c>
    </row>
    <row r="25" spans="1:11" s="158" customFormat="1" ht="15.95" customHeight="1">
      <c r="A25" s="223" t="s">
        <v>77</v>
      </c>
      <c r="B25" s="224"/>
      <c r="C25" s="225"/>
      <c r="D25" s="449">
        <v>133.75617729294001</v>
      </c>
      <c r="E25" s="226">
        <v>132.68310354902999</v>
      </c>
      <c r="F25" s="224">
        <v>129.90975480512</v>
      </c>
      <c r="G25" s="225">
        <v>126.15711506121001</v>
      </c>
      <c r="H25" s="225">
        <v>124.39685388199001</v>
      </c>
      <c r="I25" s="226">
        <v>121.76483920133001</v>
      </c>
      <c r="J25" s="224">
        <v>133.75617729294001</v>
      </c>
      <c r="K25" s="225">
        <v>124.39685388199001</v>
      </c>
    </row>
    <row r="26" spans="1:11" ht="15.95" customHeight="1">
      <c r="A26" s="169" t="s">
        <v>213</v>
      </c>
      <c r="B26" s="227"/>
      <c r="C26" s="201"/>
      <c r="D26" s="421"/>
      <c r="E26" s="202"/>
      <c r="F26" s="227"/>
      <c r="G26" s="228"/>
      <c r="H26" s="228"/>
      <c r="I26" s="442"/>
      <c r="J26" s="227"/>
      <c r="K26" s="228"/>
    </row>
    <row r="27" spans="1:11" ht="15.95" customHeight="1">
      <c r="A27" s="229" t="s">
        <v>30</v>
      </c>
      <c r="B27" s="233"/>
      <c r="C27" s="231"/>
      <c r="D27" s="430">
        <v>0.44982568170846626</v>
      </c>
      <c r="E27" s="232">
        <v>0.51480757250017528</v>
      </c>
      <c r="F27" s="233">
        <v>0.38123745556511396</v>
      </c>
      <c r="G27" s="234">
        <v>0.36386606541854727</v>
      </c>
      <c r="H27" s="234">
        <v>0.386821039244436</v>
      </c>
      <c r="I27" s="443">
        <v>0.55784692449100537</v>
      </c>
      <c r="J27" s="233">
        <v>0.48242607777333807</v>
      </c>
      <c r="K27" s="234">
        <v>0.46931866005471051</v>
      </c>
    </row>
    <row r="28" spans="1:11" ht="15.95" customHeight="1">
      <c r="A28" s="235" t="s">
        <v>367</v>
      </c>
      <c r="B28" s="236"/>
      <c r="C28" s="237"/>
      <c r="D28" s="431">
        <v>0.19231110580308769</v>
      </c>
      <c r="E28" s="238">
        <v>0.17163211491431829</v>
      </c>
      <c r="F28" s="236">
        <v>0.25743663418051843</v>
      </c>
      <c r="G28" s="237">
        <v>0.22336534300178285</v>
      </c>
      <c r="H28" s="237">
        <v>0.25290760223996134</v>
      </c>
      <c r="I28" s="238">
        <v>0.16188803356997625</v>
      </c>
      <c r="J28" s="236">
        <v>0.18198671849990547</v>
      </c>
      <c r="K28" s="237">
        <v>0.20802622205546792</v>
      </c>
    </row>
    <row r="29" spans="1:11" ht="15.95" customHeight="1">
      <c r="A29" s="229" t="s">
        <v>71</v>
      </c>
      <c r="B29" s="239"/>
      <c r="C29" s="241"/>
      <c r="D29" s="432">
        <v>2.6714171147145969</v>
      </c>
      <c r="E29" s="240">
        <v>-0.71946227242812699</v>
      </c>
      <c r="F29" s="239">
        <v>-44.522796277404659</v>
      </c>
      <c r="G29" s="241">
        <v>6.3541399897323192</v>
      </c>
      <c r="H29" s="241">
        <v>18.809005015798228</v>
      </c>
      <c r="I29" s="240">
        <v>7.138785738857246</v>
      </c>
      <c r="J29" s="239">
        <v>0.9784548091771591</v>
      </c>
      <c r="K29" s="241">
        <v>13.0544672185046</v>
      </c>
    </row>
    <row r="30" spans="1:11" ht="15.95" customHeight="1">
      <c r="A30" s="242" t="s">
        <v>54</v>
      </c>
      <c r="B30" s="239"/>
      <c r="C30" s="241"/>
      <c r="D30" s="432">
        <v>38010.576659643579</v>
      </c>
      <c r="E30" s="240">
        <v>36616.211834709044</v>
      </c>
      <c r="F30" s="239">
        <v>37792.804525975778</v>
      </c>
      <c r="G30" s="241">
        <v>35739.067542479141</v>
      </c>
      <c r="H30" s="241">
        <v>34720.863388136095</v>
      </c>
      <c r="I30" s="240">
        <v>33731.243234121612</v>
      </c>
      <c r="J30" s="239">
        <v>38010.576659643579</v>
      </c>
      <c r="K30" s="241">
        <v>34720.863388136095</v>
      </c>
    </row>
    <row r="31" spans="1:11" ht="15.95" customHeight="1">
      <c r="A31" s="242" t="s">
        <v>364</v>
      </c>
      <c r="B31" s="239"/>
      <c r="C31" s="241"/>
      <c r="D31" s="432">
        <v>4951.6782919000007</v>
      </c>
      <c r="E31" s="240">
        <v>4911.7916163</v>
      </c>
      <c r="F31" s="239">
        <v>4832.8907374</v>
      </c>
      <c r="G31" s="241">
        <v>4754.4177991000006</v>
      </c>
      <c r="H31" s="241">
        <v>4672.6924951999999</v>
      </c>
      <c r="I31" s="240">
        <v>4606.8096391999998</v>
      </c>
      <c r="J31" s="239">
        <v>4951.6782919000007</v>
      </c>
      <c r="K31" s="241">
        <v>4672.6924951999999</v>
      </c>
    </row>
    <row r="32" spans="1:11" ht="15.95" customHeight="1">
      <c r="A32" s="387" t="s">
        <v>404</v>
      </c>
      <c r="B32" s="221"/>
      <c r="C32" s="222"/>
      <c r="D32" s="433"/>
      <c r="E32" s="389"/>
      <c r="F32" s="221"/>
      <c r="G32" s="222"/>
      <c r="H32" s="222"/>
      <c r="I32" s="389"/>
      <c r="J32" s="221"/>
      <c r="K32" s="222"/>
    </row>
    <row r="33" spans="1:11" ht="15.95" customHeight="1">
      <c r="A33" s="242" t="s">
        <v>30</v>
      </c>
      <c r="B33" s="402"/>
      <c r="C33" s="391"/>
      <c r="D33" s="435">
        <v>0.42812880262328856</v>
      </c>
      <c r="E33" s="392">
        <v>0.4119800684786018</v>
      </c>
      <c r="F33" s="402">
        <v>0.42152529405260081</v>
      </c>
      <c r="G33" s="391">
        <v>0.4246969630855027</v>
      </c>
      <c r="H33" s="391">
        <v>0.45047937425637186</v>
      </c>
      <c r="I33" s="392">
        <v>0.46118819735993632</v>
      </c>
      <c r="J33" s="402"/>
      <c r="K33" s="391"/>
    </row>
    <row r="34" spans="1:11" ht="15.95" customHeight="1">
      <c r="A34" s="356" t="s">
        <v>407</v>
      </c>
      <c r="B34" s="403"/>
      <c r="C34" s="386"/>
      <c r="D34" s="436">
        <v>0.21086969179306522</v>
      </c>
      <c r="E34" s="385">
        <v>0.22572940146806245</v>
      </c>
      <c r="F34" s="403">
        <v>0.22492049965448213</v>
      </c>
      <c r="G34" s="404">
        <v>0.2219625359583598</v>
      </c>
      <c r="H34" s="404">
        <v>0.20969466023428351</v>
      </c>
      <c r="I34" s="444">
        <v>0.19816657488357431</v>
      </c>
      <c r="J34" s="403"/>
      <c r="K34" s="404"/>
    </row>
    <row r="35" spans="1:11" ht="15.95" customHeight="1">
      <c r="A35" s="351" t="s">
        <v>262</v>
      </c>
      <c r="B35" s="353"/>
      <c r="C35" s="228"/>
      <c r="D35" s="228"/>
      <c r="E35" s="228"/>
      <c r="F35" s="353"/>
      <c r="G35" s="353"/>
      <c r="H35" s="353"/>
      <c r="I35" s="353"/>
      <c r="J35" s="353"/>
      <c r="K35" s="353"/>
    </row>
    <row r="36" spans="1:11" ht="15.95" customHeight="1">
      <c r="A36" s="159" t="s">
        <v>259</v>
      </c>
      <c r="B36" s="63"/>
      <c r="C36" s="63"/>
      <c r="D36" s="63"/>
      <c r="E36" s="63"/>
      <c r="F36" s="190"/>
      <c r="G36" s="190"/>
      <c r="H36" s="190"/>
      <c r="I36" s="190"/>
      <c r="J36" s="190"/>
      <c r="K36" s="190"/>
    </row>
    <row r="37" spans="1:11" ht="15.95" customHeight="1">
      <c r="A37" s="159" t="s">
        <v>360</v>
      </c>
      <c r="B37" s="63"/>
      <c r="C37" s="63"/>
      <c r="D37" s="63"/>
      <c r="E37" s="63"/>
      <c r="F37" s="63"/>
      <c r="G37" s="63"/>
      <c r="H37" s="63"/>
      <c r="I37" s="63"/>
      <c r="J37" s="63"/>
      <c r="K37"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452</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216</v>
      </c>
      <c r="B4" s="51"/>
      <c r="C4" s="51"/>
      <c r="D4" s="51"/>
      <c r="E4" s="51"/>
      <c r="F4" s="51"/>
      <c r="G4" s="51"/>
      <c r="H4" s="51"/>
      <c r="I4" s="51"/>
      <c r="J4" s="51"/>
      <c r="K4" s="51"/>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s="56" customFormat="1" ht="15.95" customHeight="1">
      <c r="A6" s="169" t="s">
        <v>299</v>
      </c>
      <c r="B6" s="94"/>
      <c r="C6" s="95"/>
      <c r="D6" s="447"/>
      <c r="E6" s="450"/>
      <c r="F6" s="94"/>
      <c r="G6" s="95"/>
      <c r="H6" s="95"/>
      <c r="I6" s="450"/>
      <c r="J6" s="94"/>
      <c r="K6" s="95"/>
    </row>
    <row r="7" spans="1:11" ht="15.95" customHeight="1">
      <c r="A7" s="72" t="s">
        <v>301</v>
      </c>
      <c r="B7" s="65"/>
      <c r="C7" s="66"/>
      <c r="D7" s="424">
        <v>373.37376403381001</v>
      </c>
      <c r="E7" s="64">
        <v>374.88567987480718</v>
      </c>
      <c r="F7" s="65">
        <v>331.70172211630256</v>
      </c>
      <c r="G7" s="63">
        <v>341.01664327981177</v>
      </c>
      <c r="H7" s="63">
        <v>353.56288056248826</v>
      </c>
      <c r="I7" s="451">
        <v>347.0484026905487</v>
      </c>
      <c r="J7" s="65">
        <v>748.25944390861719</v>
      </c>
      <c r="K7" s="63">
        <v>700.61128325303696</v>
      </c>
    </row>
    <row r="8" spans="1:11" ht="15.95" customHeight="1">
      <c r="A8" s="72" t="s">
        <v>302</v>
      </c>
      <c r="B8" s="65"/>
      <c r="C8" s="66"/>
      <c r="D8" s="424">
        <v>57.333651117316904</v>
      </c>
      <c r="E8" s="64">
        <v>55.716268117080986</v>
      </c>
      <c r="F8" s="65">
        <v>58.459620846462087</v>
      </c>
      <c r="G8" s="63">
        <v>40.504663483690152</v>
      </c>
      <c r="H8" s="63">
        <v>34.459139288492288</v>
      </c>
      <c r="I8" s="451">
        <v>37.651745433630644</v>
      </c>
      <c r="J8" s="65">
        <v>113.04991923439789</v>
      </c>
      <c r="K8" s="63">
        <v>72.110884722122933</v>
      </c>
    </row>
    <row r="9" spans="1:11" ht="15.95" customHeight="1">
      <c r="A9" s="72" t="s">
        <v>33</v>
      </c>
      <c r="B9" s="65"/>
      <c r="C9" s="66"/>
      <c r="D9" s="424">
        <v>2.5554495400000001</v>
      </c>
      <c r="E9" s="64">
        <v>3.2599677999999996</v>
      </c>
      <c r="F9" s="65">
        <v>44.974887992398195</v>
      </c>
      <c r="G9" s="63">
        <v>8.6537774299999999</v>
      </c>
      <c r="H9" s="63">
        <v>11.36972695</v>
      </c>
      <c r="I9" s="64">
        <v>-5.7352700000000024E-3</v>
      </c>
      <c r="J9" s="62">
        <v>5.8154173399999998</v>
      </c>
      <c r="K9" s="66">
        <v>11.36399168</v>
      </c>
    </row>
    <row r="10" spans="1:11" ht="15.95" customHeight="1">
      <c r="A10" s="77" t="s">
        <v>34</v>
      </c>
      <c r="B10" s="209"/>
      <c r="C10" s="186"/>
      <c r="D10" s="422">
        <v>5.469620464646713</v>
      </c>
      <c r="E10" s="197">
        <v>16.560729370088048</v>
      </c>
      <c r="F10" s="209">
        <v>12.496160923853623</v>
      </c>
      <c r="G10" s="210">
        <v>13.294583490000917</v>
      </c>
      <c r="H10" s="210">
        <v>27.733663121971183</v>
      </c>
      <c r="I10" s="197">
        <v>14.405690966545189</v>
      </c>
      <c r="J10" s="196">
        <v>22.030349834734761</v>
      </c>
      <c r="K10" s="186">
        <v>42.13935408851637</v>
      </c>
    </row>
    <row r="11" spans="1:11" s="158" customFormat="1" ht="15.95" customHeight="1">
      <c r="A11" s="78" t="s">
        <v>35</v>
      </c>
      <c r="B11" s="211"/>
      <c r="C11" s="184"/>
      <c r="D11" s="378">
        <v>438.73248515577359</v>
      </c>
      <c r="E11" s="183">
        <v>450.42264516197622</v>
      </c>
      <c r="F11" s="211">
        <v>447.63239187901644</v>
      </c>
      <c r="G11" s="212">
        <v>403.46966768350285</v>
      </c>
      <c r="H11" s="212">
        <v>427.12540992295169</v>
      </c>
      <c r="I11" s="183">
        <v>399.10010382072454</v>
      </c>
      <c r="J11" s="198">
        <v>889.15513031774981</v>
      </c>
      <c r="K11" s="184">
        <v>826.22551374367629</v>
      </c>
    </row>
    <row r="12" spans="1:11" s="45" customFormat="1" ht="15.95" customHeight="1">
      <c r="A12" s="199" t="s">
        <v>223</v>
      </c>
      <c r="B12" s="227"/>
      <c r="C12" s="201"/>
      <c r="D12" s="421">
        <v>235.20885901876341</v>
      </c>
      <c r="E12" s="202">
        <v>236.8880913067492</v>
      </c>
      <c r="F12" s="227">
        <v>242.03729841256649</v>
      </c>
      <c r="G12" s="228">
        <v>214.75709947886276</v>
      </c>
      <c r="H12" s="228">
        <v>201.73055575645029</v>
      </c>
      <c r="I12" s="202">
        <v>215.66509526669304</v>
      </c>
      <c r="J12" s="200">
        <v>472.09695032551258</v>
      </c>
      <c r="K12" s="201">
        <v>417.39565102314333</v>
      </c>
    </row>
    <row r="13" spans="1:11" s="45" customFormat="1" ht="15.95" customHeight="1">
      <c r="A13" s="77" t="s">
        <v>224</v>
      </c>
      <c r="B13" s="209"/>
      <c r="C13" s="186"/>
      <c r="D13" s="422">
        <v>14.689690149570477</v>
      </c>
      <c r="E13" s="197">
        <v>22.691588079436332</v>
      </c>
      <c r="F13" s="209">
        <v>25.280294288937696</v>
      </c>
      <c r="G13" s="210">
        <v>15.013971793853848</v>
      </c>
      <c r="H13" s="210">
        <v>14.095807215701594</v>
      </c>
      <c r="I13" s="197">
        <v>22.28630020583638</v>
      </c>
      <c r="J13" s="196">
        <v>37.38127822900681</v>
      </c>
      <c r="K13" s="186">
        <v>36.382107421537974</v>
      </c>
    </row>
    <row r="14" spans="1:11" ht="15.95" customHeight="1">
      <c r="A14" s="78" t="s">
        <v>37</v>
      </c>
      <c r="B14" s="198"/>
      <c r="C14" s="184"/>
      <c r="D14" s="378">
        <v>249.89854916833389</v>
      </c>
      <c r="E14" s="183">
        <v>259.57967938618555</v>
      </c>
      <c r="F14" s="198">
        <v>267.31759270150417</v>
      </c>
      <c r="G14" s="184">
        <v>229.7710712727166</v>
      </c>
      <c r="H14" s="184">
        <v>215.82636297215188</v>
      </c>
      <c r="I14" s="183">
        <v>237.95139547252941</v>
      </c>
      <c r="J14" s="198">
        <v>509.47822855451943</v>
      </c>
      <c r="K14" s="184">
        <v>453.7777584446813</v>
      </c>
    </row>
    <row r="15" spans="1:11" ht="15.95" customHeight="1">
      <c r="A15" s="78" t="s">
        <v>38</v>
      </c>
      <c r="B15" s="198"/>
      <c r="C15" s="184"/>
      <c r="D15" s="378">
        <v>188.8339359874397</v>
      </c>
      <c r="E15" s="183">
        <v>190.84296577579067</v>
      </c>
      <c r="F15" s="198">
        <v>180.31479917751227</v>
      </c>
      <c r="G15" s="184">
        <v>173.69859641078625</v>
      </c>
      <c r="H15" s="184">
        <v>211.29904695079981</v>
      </c>
      <c r="I15" s="183">
        <v>161.14870834819513</v>
      </c>
      <c r="J15" s="198">
        <v>379.67690176323038</v>
      </c>
      <c r="K15" s="184">
        <v>372.44775529899493</v>
      </c>
    </row>
    <row r="16" spans="1:11" ht="15.95" customHeight="1">
      <c r="A16" s="213" t="s">
        <v>64</v>
      </c>
      <c r="B16" s="214"/>
      <c r="C16" s="189"/>
      <c r="D16" s="423">
        <v>56.61897125255129</v>
      </c>
      <c r="E16" s="188">
        <v>39.966014340170844</v>
      </c>
      <c r="F16" s="214">
        <v>24.496434120322903</v>
      </c>
      <c r="G16" s="189">
        <v>29.259431310819949</v>
      </c>
      <c r="H16" s="189">
        <v>36.77136358818511</v>
      </c>
      <c r="I16" s="188">
        <v>29.288995307237485</v>
      </c>
      <c r="J16" s="214">
        <v>96.584985592722134</v>
      </c>
      <c r="K16" s="189">
        <v>66.060358895422596</v>
      </c>
    </row>
    <row r="17" spans="1:11" s="158" customFormat="1" ht="15.95" customHeight="1">
      <c r="A17" s="215" t="s">
        <v>27</v>
      </c>
      <c r="B17" s="216"/>
      <c r="C17" s="217"/>
      <c r="D17" s="425">
        <v>132.21496473488841</v>
      </c>
      <c r="E17" s="218">
        <v>150.87695143561984</v>
      </c>
      <c r="F17" s="216">
        <v>155.81836505718937</v>
      </c>
      <c r="G17" s="217">
        <v>144.43916509996632</v>
      </c>
      <c r="H17" s="217">
        <v>174.52768336261471</v>
      </c>
      <c r="I17" s="218">
        <v>131.85971304095764</v>
      </c>
      <c r="J17" s="216">
        <v>283.09191617050828</v>
      </c>
      <c r="K17" s="217">
        <v>306.38739640357232</v>
      </c>
    </row>
    <row r="18" spans="1:11" s="158" customFormat="1" ht="15.95" customHeight="1">
      <c r="A18" s="219" t="s">
        <v>3</v>
      </c>
      <c r="B18" s="200"/>
      <c r="C18" s="201"/>
      <c r="D18" s="421">
        <v>83.94761463030828</v>
      </c>
      <c r="E18" s="202">
        <v>107.06753406645446</v>
      </c>
      <c r="F18" s="200">
        <v>84.386874740275289</v>
      </c>
      <c r="G18" s="201">
        <v>65.973989928023173</v>
      </c>
      <c r="H18" s="201">
        <v>102.29332500577016</v>
      </c>
      <c r="I18" s="202">
        <v>72.833571828407969</v>
      </c>
      <c r="J18" s="200">
        <v>191.01514869676274</v>
      </c>
      <c r="K18" s="201">
        <v>175.12689683417813</v>
      </c>
    </row>
    <row r="19" spans="1:11" s="158" customFormat="1" ht="15.95" customHeight="1">
      <c r="A19" s="219" t="s">
        <v>232</v>
      </c>
      <c r="B19" s="62"/>
      <c r="C19" s="66"/>
      <c r="D19" s="424">
        <v>48.267350104580487</v>
      </c>
      <c r="E19" s="64">
        <v>43.809417369165303</v>
      </c>
      <c r="F19" s="62">
        <v>71.43149031691388</v>
      </c>
      <c r="G19" s="66">
        <v>78.46517517194286</v>
      </c>
      <c r="H19" s="66">
        <v>72.234358356844695</v>
      </c>
      <c r="I19" s="64">
        <v>59.026141212549732</v>
      </c>
      <c r="J19" s="62">
        <v>92.07676747374579</v>
      </c>
      <c r="K19" s="66">
        <v>131.26049956939443</v>
      </c>
    </row>
    <row r="20" spans="1:11" s="158" customFormat="1" ht="15.95" customHeight="1">
      <c r="A20" s="219" t="s">
        <v>26</v>
      </c>
      <c r="B20" s="196"/>
      <c r="C20" s="186"/>
      <c r="D20" s="422"/>
      <c r="E20" s="197"/>
      <c r="F20" s="196"/>
      <c r="G20" s="186"/>
      <c r="H20" s="186"/>
      <c r="I20" s="197"/>
      <c r="J20" s="196">
        <v>0</v>
      </c>
      <c r="K20" s="186">
        <v>0</v>
      </c>
    </row>
    <row r="21" spans="1:11" s="158" customFormat="1" ht="15.95" customHeight="1">
      <c r="A21" s="220" t="s">
        <v>27</v>
      </c>
      <c r="B21" s="216"/>
      <c r="C21" s="217"/>
      <c r="D21" s="425">
        <v>132.21496473488878</v>
      </c>
      <c r="E21" s="218">
        <v>150.87695143561976</v>
      </c>
      <c r="F21" s="216">
        <v>155.81836505718917</v>
      </c>
      <c r="G21" s="217">
        <v>144.43916509996603</v>
      </c>
      <c r="H21" s="217">
        <v>174.52768336261485</v>
      </c>
      <c r="I21" s="218">
        <v>131.8597130409577</v>
      </c>
      <c r="J21" s="216">
        <v>283.09191617050851</v>
      </c>
      <c r="K21" s="217">
        <v>306.38739640357255</v>
      </c>
    </row>
    <row r="22" spans="1:11" s="158" customFormat="1" ht="15.95" customHeight="1">
      <c r="A22" s="169" t="s">
        <v>75</v>
      </c>
      <c r="B22" s="221"/>
      <c r="C22" s="222"/>
      <c r="D22" s="433"/>
      <c r="E22" s="389"/>
      <c r="F22" s="221"/>
      <c r="G22" s="222"/>
      <c r="H22" s="222"/>
      <c r="I22" s="389"/>
      <c r="J22" s="221"/>
      <c r="K22" s="222"/>
    </row>
    <row r="23" spans="1:11" s="158" customFormat="1" ht="15.95" customHeight="1">
      <c r="A23" s="76" t="s">
        <v>11</v>
      </c>
      <c r="B23" s="148"/>
      <c r="C23" s="89"/>
      <c r="D23" s="448">
        <v>49.618274999999997</v>
      </c>
      <c r="E23" s="87">
        <v>50.557862999999998</v>
      </c>
      <c r="F23" s="148">
        <v>48.290874999999993</v>
      </c>
      <c r="G23" s="89">
        <v>46.646098000000002</v>
      </c>
      <c r="H23" s="89">
        <v>45.293866000000001</v>
      </c>
      <c r="I23" s="87">
        <v>44.786883999999993</v>
      </c>
      <c r="J23" s="148">
        <v>49.618274999999997</v>
      </c>
      <c r="K23" s="89">
        <v>45.293866000000001</v>
      </c>
    </row>
    <row r="24" spans="1:11" s="158" customFormat="1" ht="15.95" customHeight="1">
      <c r="A24" s="76" t="s">
        <v>76</v>
      </c>
      <c r="B24" s="148"/>
      <c r="C24" s="89"/>
      <c r="D24" s="448">
        <v>26.615259119103058</v>
      </c>
      <c r="E24" s="87">
        <v>26.93554290994016</v>
      </c>
      <c r="F24" s="148">
        <v>25.899255989476337</v>
      </c>
      <c r="G24" s="89">
        <v>24.759142992826977</v>
      </c>
      <c r="H24" s="89">
        <v>24.606620696403951</v>
      </c>
      <c r="I24" s="87">
        <v>24.337553169298022</v>
      </c>
      <c r="J24" s="148">
        <v>26.615259119103058</v>
      </c>
      <c r="K24" s="89">
        <v>24.606620696403951</v>
      </c>
    </row>
    <row r="25" spans="1:11" s="158" customFormat="1" ht="15.95" customHeight="1">
      <c r="A25" s="223" t="s">
        <v>77</v>
      </c>
      <c r="B25" s="224"/>
      <c r="C25" s="225"/>
      <c r="D25" s="449">
        <v>88.869229314313472</v>
      </c>
      <c r="E25" s="226">
        <v>88.909950215686294</v>
      </c>
      <c r="F25" s="224">
        <v>86.377682817685113</v>
      </c>
      <c r="G25" s="225">
        <v>84.098584436793203</v>
      </c>
      <c r="H25" s="225">
        <v>82.64383196781769</v>
      </c>
      <c r="I25" s="226">
        <v>82.33228841989893</v>
      </c>
      <c r="J25" s="224">
        <v>88.869229314313472</v>
      </c>
      <c r="K25" s="225">
        <v>82.64383196781769</v>
      </c>
    </row>
    <row r="26" spans="1:11" ht="15.95" customHeight="1">
      <c r="A26" s="169" t="s">
        <v>213</v>
      </c>
      <c r="B26" s="227"/>
      <c r="C26" s="201"/>
      <c r="D26" s="421"/>
      <c r="E26" s="202"/>
      <c r="F26" s="227"/>
      <c r="G26" s="228"/>
      <c r="H26" s="228"/>
      <c r="I26" s="442"/>
      <c r="J26" s="227"/>
      <c r="K26" s="228"/>
    </row>
    <row r="27" spans="1:11" ht="15.95" customHeight="1">
      <c r="A27" s="229" t="s">
        <v>30</v>
      </c>
      <c r="B27" s="233"/>
      <c r="C27" s="231"/>
      <c r="D27" s="430">
        <v>0.56959208087727187</v>
      </c>
      <c r="E27" s="232">
        <v>0.5763024620861108</v>
      </c>
      <c r="F27" s="233">
        <v>0.59718107436191359</v>
      </c>
      <c r="G27" s="234">
        <v>0.56948784425836407</v>
      </c>
      <c r="H27" s="234">
        <v>0.50529975027962948</v>
      </c>
      <c r="I27" s="443">
        <v>0.59621982854561473</v>
      </c>
      <c r="J27" s="233">
        <v>0.57299138382348591</v>
      </c>
      <c r="K27" s="234">
        <v>0.54921779937366932</v>
      </c>
    </row>
    <row r="28" spans="1:11" ht="15.95" customHeight="1">
      <c r="A28" s="235" t="s">
        <v>367</v>
      </c>
      <c r="B28" s="236"/>
      <c r="C28" s="237"/>
      <c r="D28" s="431">
        <v>0.102553293167926</v>
      </c>
      <c r="E28" s="238">
        <v>0.12516879516289239</v>
      </c>
      <c r="F28" s="236">
        <v>0.15187021441480211</v>
      </c>
      <c r="G28" s="237">
        <v>0.11869499814118456</v>
      </c>
      <c r="H28" s="237">
        <v>0.15684629740714648</v>
      </c>
      <c r="I28" s="238">
        <v>0.10548941548698938</v>
      </c>
      <c r="J28" s="236">
        <v>0.113725472750467</v>
      </c>
      <c r="K28" s="237">
        <v>0.13088140393270389</v>
      </c>
    </row>
    <row r="29" spans="1:11" ht="15.95" customHeight="1">
      <c r="A29" s="229" t="s">
        <v>71</v>
      </c>
      <c r="B29" s="239"/>
      <c r="C29" s="241"/>
      <c r="D29" s="432">
        <v>77.133464895577589</v>
      </c>
      <c r="E29" s="240">
        <v>55.768110810655152</v>
      </c>
      <c r="F29" s="239">
        <v>35.544095879880537</v>
      </c>
      <c r="G29" s="241">
        <v>43.926914402309023</v>
      </c>
      <c r="H29" s="241">
        <v>54.921191241961239</v>
      </c>
      <c r="I29" s="240">
        <v>42.780401339413594</v>
      </c>
      <c r="J29" s="239">
        <v>66.578865102282819</v>
      </c>
      <c r="K29" s="241">
        <v>48.783078787912288</v>
      </c>
    </row>
    <row r="30" spans="1:11" ht="15.95" customHeight="1">
      <c r="A30" s="242" t="s">
        <v>54</v>
      </c>
      <c r="B30" s="239"/>
      <c r="C30" s="241"/>
      <c r="D30" s="432">
        <v>29688.117822723067</v>
      </c>
      <c r="E30" s="240">
        <v>29035.001984433435</v>
      </c>
      <c r="F30" s="239">
        <v>28296.70785363391</v>
      </c>
      <c r="G30" s="241">
        <v>26838.039032278979</v>
      </c>
      <c r="H30" s="241">
        <v>26449.439424039683</v>
      </c>
      <c r="I30" s="240">
        <v>27112.929135935497</v>
      </c>
      <c r="J30" s="239">
        <v>29688.117822723067</v>
      </c>
      <c r="K30" s="241">
        <v>26449.439424039683</v>
      </c>
    </row>
    <row r="31" spans="1:11" ht="15.95" customHeight="1">
      <c r="A31" s="242" t="s">
        <v>364</v>
      </c>
      <c r="B31" s="239"/>
      <c r="C31" s="241"/>
      <c r="D31" s="432">
        <v>4152.5845695999997</v>
      </c>
      <c r="E31" s="240">
        <v>4102.1510213000001</v>
      </c>
      <c r="F31" s="239">
        <v>4038.3449450000003</v>
      </c>
      <c r="G31" s="241">
        <v>4034.1999398000003</v>
      </c>
      <c r="H31" s="241">
        <v>4008.5259331000002</v>
      </c>
      <c r="I31" s="240">
        <v>3971.8321501</v>
      </c>
      <c r="J31" s="239">
        <v>4152.5845695999997</v>
      </c>
      <c r="K31" s="241">
        <v>4008.5259331000002</v>
      </c>
    </row>
    <row r="32" spans="1:11" ht="15.95" customHeight="1">
      <c r="A32" s="387" t="s">
        <v>404</v>
      </c>
      <c r="B32" s="221"/>
      <c r="C32" s="222"/>
      <c r="D32" s="433"/>
      <c r="E32" s="389"/>
      <c r="F32" s="221"/>
      <c r="G32" s="222"/>
      <c r="H32" s="222"/>
      <c r="I32" s="389"/>
      <c r="J32" s="221"/>
      <c r="K32" s="222"/>
    </row>
    <row r="33" spans="1:11" ht="15.95" customHeight="1">
      <c r="A33" s="242" t="s">
        <v>30</v>
      </c>
      <c r="B33" s="402"/>
      <c r="C33" s="391"/>
      <c r="D33" s="435">
        <v>0.57840122619921064</v>
      </c>
      <c r="E33" s="392">
        <v>0.56257463444584654</v>
      </c>
      <c r="F33" s="402">
        <v>0.56689369300991144</v>
      </c>
      <c r="G33" s="391">
        <v>0.56233408297214837</v>
      </c>
      <c r="H33" s="391">
        <v>0.55954708503603623</v>
      </c>
      <c r="I33" s="392">
        <v>0.60045781272123733</v>
      </c>
      <c r="J33" s="402"/>
      <c r="K33" s="391"/>
    </row>
    <row r="34" spans="1:11" ht="15.95" customHeight="1">
      <c r="A34" s="356" t="s">
        <v>407</v>
      </c>
      <c r="B34" s="403"/>
      <c r="C34" s="386"/>
      <c r="D34" s="436">
        <v>0.12427405266666365</v>
      </c>
      <c r="E34" s="385">
        <v>0.13804483618095673</v>
      </c>
      <c r="F34" s="403">
        <v>0.13322427417815388</v>
      </c>
      <c r="G34" s="404">
        <v>0.12484399854871907</v>
      </c>
      <c r="H34" s="404">
        <v>0.12549101369534599</v>
      </c>
      <c r="I34" s="444">
        <v>9.8979825271221095E-2</v>
      </c>
      <c r="J34" s="403"/>
      <c r="K34" s="404"/>
    </row>
    <row r="35" spans="1:11" ht="15.95" customHeight="1">
      <c r="A35" s="351" t="s">
        <v>282</v>
      </c>
      <c r="B35" s="353"/>
      <c r="C35" s="228"/>
      <c r="D35" s="228"/>
      <c r="E35" s="228"/>
      <c r="F35" s="353"/>
      <c r="G35" s="353"/>
      <c r="H35" s="353"/>
      <c r="I35" s="353"/>
      <c r="J35" s="353"/>
      <c r="K35" s="353"/>
    </row>
    <row r="36" spans="1:11" ht="15.95" customHeight="1">
      <c r="A36" s="159" t="s">
        <v>259</v>
      </c>
      <c r="B36" s="63"/>
      <c r="C36" s="63"/>
      <c r="D36" s="63"/>
      <c r="E36" s="63"/>
      <c r="F36" s="190"/>
      <c r="G36" s="190"/>
      <c r="H36" s="190"/>
      <c r="I36" s="190"/>
      <c r="J36" s="190"/>
      <c r="K36" s="190"/>
    </row>
    <row r="37" spans="1:11" ht="15.95" customHeight="1">
      <c r="A37" s="159" t="s">
        <v>360</v>
      </c>
      <c r="B37" s="63"/>
      <c r="C37" s="63"/>
      <c r="D37" s="63"/>
      <c r="E37" s="63"/>
      <c r="F37" s="63"/>
      <c r="G37" s="63"/>
      <c r="H37" s="63"/>
      <c r="I37" s="63"/>
      <c r="J37" s="63"/>
      <c r="K37"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K5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453</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215</v>
      </c>
      <c r="B4" s="51"/>
      <c r="C4" s="51"/>
      <c r="D4" s="51"/>
      <c r="E4" s="51"/>
      <c r="F4" s="51"/>
      <c r="G4" s="51"/>
      <c r="H4" s="51"/>
      <c r="I4" s="51"/>
      <c r="J4" s="51"/>
      <c r="K4" s="51"/>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s="56" customFormat="1" ht="15.95" customHeight="1">
      <c r="A6" s="169" t="s">
        <v>299</v>
      </c>
      <c r="B6" s="94"/>
      <c r="C6" s="95"/>
      <c r="D6" s="447"/>
      <c r="E6" s="450"/>
      <c r="F6" s="94"/>
      <c r="G6" s="95"/>
      <c r="H6" s="95"/>
      <c r="I6" s="450"/>
      <c r="J6" s="94"/>
      <c r="K6" s="95"/>
    </row>
    <row r="7" spans="1:11" ht="15.95" customHeight="1">
      <c r="A7" s="72" t="s">
        <v>301</v>
      </c>
      <c r="B7" s="65"/>
      <c r="C7" s="66"/>
      <c r="D7" s="424">
        <v>383.78966654124531</v>
      </c>
      <c r="E7" s="64">
        <v>358.6225844605367</v>
      </c>
      <c r="F7" s="65">
        <v>341.16766447834971</v>
      </c>
      <c r="G7" s="63">
        <v>332.7721665911489</v>
      </c>
      <c r="H7" s="63">
        <v>302.51977184582535</v>
      </c>
      <c r="I7" s="451">
        <v>297.60183476465755</v>
      </c>
      <c r="J7" s="65">
        <v>742.41225097838662</v>
      </c>
      <c r="K7" s="63">
        <v>600.1216066104829</v>
      </c>
    </row>
    <row r="8" spans="1:11" ht="15.95" customHeight="1">
      <c r="A8" s="72" t="s">
        <v>302</v>
      </c>
      <c r="B8" s="65"/>
      <c r="C8" s="66"/>
      <c r="D8" s="424">
        <v>87.572607459890492</v>
      </c>
      <c r="E8" s="64">
        <v>73.432873108811975</v>
      </c>
      <c r="F8" s="65">
        <v>87.054252262655382</v>
      </c>
      <c r="G8" s="63">
        <v>84.984152596510768</v>
      </c>
      <c r="H8" s="63">
        <v>70.199361672965225</v>
      </c>
      <c r="I8" s="451">
        <v>66.621881975317436</v>
      </c>
      <c r="J8" s="65">
        <v>161.00548056870247</v>
      </c>
      <c r="K8" s="63">
        <v>136.82124364828266</v>
      </c>
    </row>
    <row r="9" spans="1:11" ht="15.95" customHeight="1">
      <c r="A9" s="72" t="s">
        <v>33</v>
      </c>
      <c r="B9" s="65"/>
      <c r="C9" s="66"/>
      <c r="D9" s="424">
        <v>22.18793280507877</v>
      </c>
      <c r="E9" s="64">
        <v>0.70939613037391203</v>
      </c>
      <c r="F9" s="65">
        <v>-1.9223131888159344</v>
      </c>
      <c r="G9" s="63">
        <v>80.954000055855218</v>
      </c>
      <c r="H9" s="63">
        <v>84.014596802646793</v>
      </c>
      <c r="I9" s="64">
        <v>6.9840000000000231</v>
      </c>
      <c r="J9" s="62">
        <v>22.897328935452681</v>
      </c>
      <c r="K9" s="66">
        <v>90.998596802646816</v>
      </c>
    </row>
    <row r="10" spans="1:11" ht="15.95" customHeight="1">
      <c r="A10" s="77" t="s">
        <v>34</v>
      </c>
      <c r="B10" s="209"/>
      <c r="C10" s="186"/>
      <c r="D10" s="422">
        <v>34.956219885132896</v>
      </c>
      <c r="E10" s="197">
        <v>63.729209657613225</v>
      </c>
      <c r="F10" s="209">
        <v>79.519484819159374</v>
      </c>
      <c r="G10" s="210">
        <v>75.771284193912209</v>
      </c>
      <c r="H10" s="210">
        <v>67.066373771206912</v>
      </c>
      <c r="I10" s="197">
        <v>67.98620682537404</v>
      </c>
      <c r="J10" s="196">
        <v>98.685429542746121</v>
      </c>
      <c r="K10" s="186">
        <v>135.05258059658095</v>
      </c>
    </row>
    <row r="11" spans="1:11" s="158" customFormat="1" ht="15.95" customHeight="1">
      <c r="A11" s="78" t="s">
        <v>35</v>
      </c>
      <c r="B11" s="211"/>
      <c r="C11" s="184"/>
      <c r="D11" s="378">
        <v>528.50642669134754</v>
      </c>
      <c r="E11" s="183">
        <v>496.49406335733585</v>
      </c>
      <c r="F11" s="211">
        <v>505.81908837134858</v>
      </c>
      <c r="G11" s="212">
        <v>574.48160343742711</v>
      </c>
      <c r="H11" s="212">
        <v>523.80010409264423</v>
      </c>
      <c r="I11" s="183">
        <v>439.19392356534905</v>
      </c>
      <c r="J11" s="198">
        <v>1025.0004900252879</v>
      </c>
      <c r="K11" s="184">
        <v>962.99402765799334</v>
      </c>
    </row>
    <row r="12" spans="1:11" s="45" customFormat="1" ht="15.95" customHeight="1">
      <c r="A12" s="199" t="s">
        <v>223</v>
      </c>
      <c r="B12" s="227"/>
      <c r="C12" s="201"/>
      <c r="D12" s="421">
        <v>243.92097953693695</v>
      </c>
      <c r="E12" s="202">
        <v>233.30799014543385</v>
      </c>
      <c r="F12" s="227">
        <v>252.3707105388583</v>
      </c>
      <c r="G12" s="228">
        <v>248.2955039763749</v>
      </c>
      <c r="H12" s="228">
        <v>232.03946429833107</v>
      </c>
      <c r="I12" s="202">
        <v>239.67092948428504</v>
      </c>
      <c r="J12" s="200">
        <v>477.2289696823708</v>
      </c>
      <c r="K12" s="201">
        <v>471.71039378261611</v>
      </c>
    </row>
    <row r="13" spans="1:11" s="45" customFormat="1" ht="15.95" customHeight="1">
      <c r="A13" s="77" t="s">
        <v>224</v>
      </c>
      <c r="B13" s="209"/>
      <c r="C13" s="186"/>
      <c r="D13" s="422">
        <v>31.131880013061092</v>
      </c>
      <c r="E13" s="197">
        <v>42.763830110959532</v>
      </c>
      <c r="F13" s="209">
        <v>42.473149171344559</v>
      </c>
      <c r="G13" s="210">
        <v>27.680896123179892</v>
      </c>
      <c r="H13" s="210">
        <v>34.281643318849234</v>
      </c>
      <c r="I13" s="197">
        <v>26.093079498515433</v>
      </c>
      <c r="J13" s="196">
        <v>73.895710124020624</v>
      </c>
      <c r="K13" s="186">
        <v>60.37472281736467</v>
      </c>
    </row>
    <row r="14" spans="1:11" ht="15.95" customHeight="1">
      <c r="A14" s="78" t="s">
        <v>37</v>
      </c>
      <c r="B14" s="198"/>
      <c r="C14" s="184"/>
      <c r="D14" s="378">
        <v>275.05285954999806</v>
      </c>
      <c r="E14" s="183">
        <v>276.07182025639338</v>
      </c>
      <c r="F14" s="198">
        <v>294.84385971020288</v>
      </c>
      <c r="G14" s="184">
        <v>275.97640009955478</v>
      </c>
      <c r="H14" s="184">
        <v>266.3211076171803</v>
      </c>
      <c r="I14" s="183">
        <v>265.76400898280048</v>
      </c>
      <c r="J14" s="198">
        <v>551.12467980639144</v>
      </c>
      <c r="K14" s="184">
        <v>532.08511659998078</v>
      </c>
    </row>
    <row r="15" spans="1:11" ht="15.95" customHeight="1">
      <c r="A15" s="78" t="s">
        <v>38</v>
      </c>
      <c r="B15" s="198"/>
      <c r="C15" s="184"/>
      <c r="D15" s="378">
        <v>253.45356714134948</v>
      </c>
      <c r="E15" s="183">
        <v>220.42224310094247</v>
      </c>
      <c r="F15" s="198">
        <v>210.97522866114571</v>
      </c>
      <c r="G15" s="184">
        <v>298.50520333787233</v>
      </c>
      <c r="H15" s="184">
        <v>257.47899647546393</v>
      </c>
      <c r="I15" s="183">
        <v>173.42991458254858</v>
      </c>
      <c r="J15" s="198">
        <v>473.87581021889656</v>
      </c>
      <c r="K15" s="184">
        <v>430.90891105801251</v>
      </c>
    </row>
    <row r="16" spans="1:11" ht="15.95" customHeight="1">
      <c r="A16" s="213" t="s">
        <v>64</v>
      </c>
      <c r="B16" s="214"/>
      <c r="C16" s="189"/>
      <c r="D16" s="423">
        <v>56.876279485101527</v>
      </c>
      <c r="E16" s="188">
        <v>52.891328291449049</v>
      </c>
      <c r="F16" s="214">
        <v>83.823036267669266</v>
      </c>
      <c r="G16" s="189">
        <v>54.049628345369243</v>
      </c>
      <c r="H16" s="189">
        <v>43.482663341246756</v>
      </c>
      <c r="I16" s="188">
        <v>58.734008454883586</v>
      </c>
      <c r="J16" s="214">
        <v>109.76760777655058</v>
      </c>
      <c r="K16" s="189">
        <v>102.21667179613034</v>
      </c>
    </row>
    <row r="17" spans="1:11" s="158" customFormat="1" ht="15.95" customHeight="1">
      <c r="A17" s="215" t="s">
        <v>27</v>
      </c>
      <c r="B17" s="216"/>
      <c r="C17" s="217"/>
      <c r="D17" s="425">
        <v>196.57728765624796</v>
      </c>
      <c r="E17" s="218">
        <v>167.53091480949342</v>
      </c>
      <c r="F17" s="216">
        <v>127.15219239347644</v>
      </c>
      <c r="G17" s="217">
        <v>244.4555749925031</v>
      </c>
      <c r="H17" s="217">
        <v>213.99633313421717</v>
      </c>
      <c r="I17" s="218">
        <v>114.69590612766498</v>
      </c>
      <c r="J17" s="216">
        <v>364.108202442346</v>
      </c>
      <c r="K17" s="217">
        <v>328.69223926188215</v>
      </c>
    </row>
    <row r="18" spans="1:11" s="158" customFormat="1" ht="15.95" customHeight="1">
      <c r="A18" s="219" t="s">
        <v>3</v>
      </c>
      <c r="B18" s="200"/>
      <c r="C18" s="201"/>
      <c r="D18" s="421">
        <v>159.46255346095433</v>
      </c>
      <c r="E18" s="202">
        <v>130.6554761511396</v>
      </c>
      <c r="F18" s="200">
        <v>90.32539276305647</v>
      </c>
      <c r="G18" s="201">
        <v>196.062021067128</v>
      </c>
      <c r="H18" s="201">
        <v>168.5254189697564</v>
      </c>
      <c r="I18" s="202">
        <v>77.849930994038758</v>
      </c>
      <c r="J18" s="200">
        <v>290.11802958869862</v>
      </c>
      <c r="K18" s="201">
        <v>246.37534996379514</v>
      </c>
    </row>
    <row r="19" spans="1:11" s="158" customFormat="1" ht="15.95" customHeight="1">
      <c r="A19" s="219" t="s">
        <v>232</v>
      </c>
      <c r="B19" s="62"/>
      <c r="C19" s="66"/>
      <c r="D19" s="424">
        <v>37.114734195294474</v>
      </c>
      <c r="E19" s="64">
        <v>36.875438658354071</v>
      </c>
      <c r="F19" s="62">
        <v>36.826799630420254</v>
      </c>
      <c r="G19" s="66">
        <v>48.393553925374846</v>
      </c>
      <c r="H19" s="66">
        <v>45.47091416446078</v>
      </c>
      <c r="I19" s="64">
        <v>36.845975133626197</v>
      </c>
      <c r="J19" s="62">
        <v>73.990172853648545</v>
      </c>
      <c r="K19" s="66">
        <v>82.316889298086977</v>
      </c>
    </row>
    <row r="20" spans="1:11" s="158" customFormat="1" ht="15.95" customHeight="1">
      <c r="A20" s="219" t="s">
        <v>26</v>
      </c>
      <c r="B20" s="196"/>
      <c r="C20" s="186"/>
      <c r="D20" s="422"/>
      <c r="E20" s="197"/>
      <c r="F20" s="196"/>
      <c r="G20" s="186"/>
      <c r="H20" s="186"/>
      <c r="I20" s="197"/>
      <c r="J20" s="196">
        <v>0</v>
      </c>
      <c r="K20" s="186">
        <v>0</v>
      </c>
    </row>
    <row r="21" spans="1:11" s="158" customFormat="1" ht="15.95" customHeight="1">
      <c r="A21" s="220" t="s">
        <v>27</v>
      </c>
      <c r="B21" s="216"/>
      <c r="C21" s="217"/>
      <c r="D21" s="425">
        <v>196.57728765624881</v>
      </c>
      <c r="E21" s="218">
        <v>167.53091480949365</v>
      </c>
      <c r="F21" s="216">
        <v>127.15219239347672</v>
      </c>
      <c r="G21" s="217">
        <v>244.45557499250285</v>
      </c>
      <c r="H21" s="217">
        <v>213.9963331342172</v>
      </c>
      <c r="I21" s="218">
        <v>114.69590612766495</v>
      </c>
      <c r="J21" s="216">
        <v>364.10820244234719</v>
      </c>
      <c r="K21" s="217">
        <v>328.69223926188215</v>
      </c>
    </row>
    <row r="22" spans="1:11" s="158" customFormat="1" ht="15.95" customHeight="1">
      <c r="A22" s="169" t="s">
        <v>75</v>
      </c>
      <c r="B22" s="221"/>
      <c r="C22" s="222"/>
      <c r="D22" s="433"/>
      <c r="E22" s="389"/>
      <c r="F22" s="221"/>
      <c r="G22" s="222"/>
      <c r="H22" s="222"/>
      <c r="I22" s="389"/>
      <c r="J22" s="221"/>
      <c r="K22" s="222"/>
    </row>
    <row r="23" spans="1:11" s="158" customFormat="1" ht="15.95" customHeight="1">
      <c r="A23" s="76" t="s">
        <v>11</v>
      </c>
      <c r="B23" s="148"/>
      <c r="C23" s="89"/>
      <c r="D23" s="448">
        <v>8.2852316086761331</v>
      </c>
      <c r="E23" s="87">
        <v>8.0373275974850777</v>
      </c>
      <c r="F23" s="148">
        <v>7.6840521496230574</v>
      </c>
      <c r="G23" s="89">
        <v>7.7704970820540273</v>
      </c>
      <c r="H23" s="89">
        <v>7.4442022120772045</v>
      </c>
      <c r="I23" s="87">
        <v>7.2661310311748144</v>
      </c>
      <c r="J23" s="148">
        <v>8.2852316086761331</v>
      </c>
      <c r="K23" s="89">
        <v>7.4442022120772045</v>
      </c>
    </row>
    <row r="24" spans="1:11" s="158" customFormat="1" ht="15.95" customHeight="1">
      <c r="A24" s="76" t="s">
        <v>76</v>
      </c>
      <c r="B24" s="148"/>
      <c r="C24" s="89"/>
      <c r="D24" s="448">
        <v>27.635465844808976</v>
      </c>
      <c r="E24" s="87">
        <v>26.832611759496494</v>
      </c>
      <c r="F24" s="148">
        <v>26.017738548078707</v>
      </c>
      <c r="G24" s="89">
        <v>26.68191945932865</v>
      </c>
      <c r="H24" s="89">
        <v>26.189626769522782</v>
      </c>
      <c r="I24" s="87">
        <v>25.71017747652968</v>
      </c>
      <c r="J24" s="148">
        <v>27.635465844808976</v>
      </c>
      <c r="K24" s="89">
        <v>26.189626769522782</v>
      </c>
    </row>
    <row r="25" spans="1:11" s="158" customFormat="1" ht="15.95" customHeight="1">
      <c r="A25" s="223" t="s">
        <v>77</v>
      </c>
      <c r="B25" s="224"/>
      <c r="C25" s="225"/>
      <c r="D25" s="449">
        <v>33.960829902070735</v>
      </c>
      <c r="E25" s="226">
        <v>34.127613450289282</v>
      </c>
      <c r="F25" s="224">
        <v>32.788831349912961</v>
      </c>
      <c r="G25" s="225">
        <v>32.467157160873228</v>
      </c>
      <c r="H25" s="225">
        <v>32.428375942252678</v>
      </c>
      <c r="I25" s="226">
        <v>32.178480444440822</v>
      </c>
      <c r="J25" s="224">
        <v>33.960829902070735</v>
      </c>
      <c r="K25" s="225">
        <v>32.428375942252678</v>
      </c>
    </row>
    <row r="26" spans="1:11" ht="15.95" customHeight="1">
      <c r="A26" s="169" t="s">
        <v>213</v>
      </c>
      <c r="B26" s="227"/>
      <c r="C26" s="201"/>
      <c r="D26" s="421"/>
      <c r="E26" s="202"/>
      <c r="F26" s="227"/>
      <c r="G26" s="228"/>
      <c r="H26" s="228"/>
      <c r="I26" s="442"/>
      <c r="J26" s="227"/>
      <c r="K26" s="228"/>
    </row>
    <row r="27" spans="1:11" ht="15.95" customHeight="1">
      <c r="A27" s="229" t="s">
        <v>30</v>
      </c>
      <c r="B27" s="233"/>
      <c r="C27" s="231"/>
      <c r="D27" s="430">
        <v>0.52043427602561843</v>
      </c>
      <c r="E27" s="232">
        <v>0.55604254034695166</v>
      </c>
      <c r="F27" s="233">
        <v>0.58290378217941508</v>
      </c>
      <c r="G27" s="234">
        <v>0.48039205859376888</v>
      </c>
      <c r="H27" s="234">
        <v>0.50844034878251232</v>
      </c>
      <c r="I27" s="443">
        <v>0.60511768201468896</v>
      </c>
      <c r="J27" s="233">
        <v>0.53768235739359949</v>
      </c>
      <c r="K27" s="234">
        <v>0.5525321043724587</v>
      </c>
    </row>
    <row r="28" spans="1:11" ht="15.95" customHeight="1">
      <c r="A28" s="235" t="s">
        <v>367</v>
      </c>
      <c r="B28" s="236"/>
      <c r="C28" s="237"/>
      <c r="D28" s="431">
        <v>0.11531286264496837</v>
      </c>
      <c r="E28" s="238">
        <v>0.10165326184292506</v>
      </c>
      <c r="F28" s="236">
        <v>7.3758624013259874E-2</v>
      </c>
      <c r="G28" s="237">
        <v>0.15379195780988217</v>
      </c>
      <c r="H28" s="237">
        <v>0.1260343062788663</v>
      </c>
      <c r="I28" s="238">
        <v>6.859576367934464E-2</v>
      </c>
      <c r="J28" s="236">
        <v>0.10851157217950545</v>
      </c>
      <c r="K28" s="237">
        <v>9.7389905260977946E-2</v>
      </c>
    </row>
    <row r="29" spans="1:11" ht="15.95" customHeight="1">
      <c r="A29" s="229" t="s">
        <v>71</v>
      </c>
      <c r="B29" s="239"/>
      <c r="C29" s="241"/>
      <c r="D29" s="432">
        <v>51.801378166986858</v>
      </c>
      <c r="E29" s="240">
        <v>48.575851216196483</v>
      </c>
      <c r="F29" s="239">
        <v>75.839600986859537</v>
      </c>
      <c r="G29" s="241">
        <v>47.356426122457286</v>
      </c>
      <c r="H29" s="241">
        <v>37.971512356534816</v>
      </c>
      <c r="I29" s="240">
        <v>51.55796747245838</v>
      </c>
      <c r="J29" s="239">
        <v>50.19534692305286</v>
      </c>
      <c r="K29" s="241">
        <v>44.747030271046533</v>
      </c>
    </row>
    <row r="30" spans="1:11" ht="15.95" customHeight="1">
      <c r="A30" s="242" t="s">
        <v>54</v>
      </c>
      <c r="B30" s="239"/>
      <c r="C30" s="241"/>
      <c r="D30" s="432">
        <v>43915.621870013478</v>
      </c>
      <c r="E30" s="240">
        <v>43921.855043060488</v>
      </c>
      <c r="F30" s="239">
        <v>43185.342409510202</v>
      </c>
      <c r="G30" s="241">
        <v>45236.047130440507</v>
      </c>
      <c r="H30" s="241">
        <v>46070.89094905767</v>
      </c>
      <c r="I30" s="240">
        <v>45540.236746810326</v>
      </c>
      <c r="J30" s="239">
        <v>43915.621870013478</v>
      </c>
      <c r="K30" s="241">
        <v>46070.89094905767</v>
      </c>
    </row>
    <row r="31" spans="1:11" ht="15.95" customHeight="1">
      <c r="A31" s="242" t="s">
        <v>364</v>
      </c>
      <c r="B31" s="239"/>
      <c r="C31" s="241"/>
      <c r="D31" s="432">
        <v>15782.0127655</v>
      </c>
      <c r="E31" s="240">
        <v>15782.859757</v>
      </c>
      <c r="F31" s="239">
        <v>15869.863819499998</v>
      </c>
      <c r="G31" s="241">
        <v>16051.632293900002</v>
      </c>
      <c r="H31" s="241">
        <v>16119.497164500001</v>
      </c>
      <c r="I31" s="240">
        <v>16157.828298899998</v>
      </c>
      <c r="J31" s="239">
        <v>15782.0127655</v>
      </c>
      <c r="K31" s="241">
        <v>16119.497164500001</v>
      </c>
    </row>
    <row r="32" spans="1:11" ht="15.95" customHeight="1">
      <c r="A32" s="387" t="s">
        <v>404</v>
      </c>
      <c r="B32" s="221"/>
      <c r="C32" s="222"/>
      <c r="D32" s="433"/>
      <c r="E32" s="389"/>
      <c r="F32" s="221"/>
      <c r="G32" s="222"/>
      <c r="H32" s="222"/>
      <c r="I32" s="389"/>
      <c r="J32" s="221"/>
      <c r="K32" s="222"/>
    </row>
    <row r="33" spans="1:11" ht="15.95" customHeight="1">
      <c r="A33" s="242" t="s">
        <v>30</v>
      </c>
      <c r="B33" s="402"/>
      <c r="C33" s="391"/>
      <c r="D33" s="435">
        <v>0.5329142211561152</v>
      </c>
      <c r="E33" s="392">
        <v>0.52995140056476897</v>
      </c>
      <c r="F33" s="402">
        <v>0.5397681332517511</v>
      </c>
      <c r="G33" s="391">
        <v>0.55741277740798134</v>
      </c>
      <c r="H33" s="391">
        <v>0.57169742623615072</v>
      </c>
      <c r="I33" s="392">
        <v>0.60054197706710444</v>
      </c>
      <c r="J33" s="402"/>
      <c r="K33" s="391"/>
    </row>
    <row r="34" spans="1:11" ht="15.95" customHeight="1">
      <c r="A34" s="356" t="s">
        <v>407</v>
      </c>
      <c r="B34" s="403"/>
      <c r="C34" s="386"/>
      <c r="D34" s="436">
        <v>0.11150449634784659</v>
      </c>
      <c r="E34" s="385">
        <v>0.11428475661852179</v>
      </c>
      <c r="F34" s="403">
        <v>0.10583295651227743</v>
      </c>
      <c r="G34" s="404">
        <v>0.10098515311405819</v>
      </c>
      <c r="H34" s="404">
        <v>9.304420570259446E-2</v>
      </c>
      <c r="I34" s="444">
        <v>7.9326404274696172E-2</v>
      </c>
      <c r="J34" s="403"/>
      <c r="K34" s="404"/>
    </row>
    <row r="35" spans="1:11" ht="15.95" customHeight="1">
      <c r="A35" s="351" t="s">
        <v>265</v>
      </c>
      <c r="B35" s="353"/>
      <c r="C35" s="228"/>
      <c r="D35" s="228"/>
      <c r="E35" s="228"/>
      <c r="F35" s="353"/>
      <c r="G35" s="353"/>
      <c r="H35" s="353"/>
      <c r="I35" s="353"/>
      <c r="J35" s="353"/>
      <c r="K35" s="353"/>
    </row>
    <row r="36" spans="1:11" ht="15.95" customHeight="1">
      <c r="A36" s="159" t="s">
        <v>259</v>
      </c>
      <c r="B36" s="63"/>
      <c r="C36" s="63"/>
      <c r="D36" s="63"/>
      <c r="E36" s="63"/>
      <c r="F36" s="190"/>
      <c r="G36" s="190"/>
      <c r="H36" s="190"/>
      <c r="I36" s="190"/>
      <c r="J36" s="190"/>
      <c r="K36" s="190"/>
    </row>
    <row r="37" spans="1:11" ht="15.95" customHeight="1">
      <c r="A37" s="159" t="s">
        <v>360</v>
      </c>
      <c r="B37" s="63"/>
      <c r="C37" s="63"/>
      <c r="D37" s="63"/>
      <c r="E37" s="63"/>
      <c r="F37" s="63"/>
      <c r="G37" s="63"/>
      <c r="H37" s="63"/>
      <c r="I37" s="63"/>
      <c r="J37" s="63"/>
      <c r="K37" s="63"/>
    </row>
    <row r="38" spans="1:11" ht="15.95" customHeight="1"/>
    <row r="39" spans="1:11" ht="20.100000000000001" customHeight="1">
      <c r="A39" s="50" t="s">
        <v>408</v>
      </c>
      <c r="B39" s="51"/>
      <c r="C39" s="51"/>
      <c r="D39" s="51"/>
      <c r="E39" s="51"/>
      <c r="F39" s="51"/>
      <c r="G39" s="51"/>
      <c r="H39" s="51"/>
      <c r="I39" s="51"/>
      <c r="J39" s="51"/>
      <c r="K39" s="51"/>
    </row>
    <row r="40" spans="1:11" s="56" customFormat="1" ht="15.95" customHeight="1">
      <c r="A40" s="52" t="s">
        <v>52</v>
      </c>
      <c r="B40" s="53" t="s">
        <v>361</v>
      </c>
      <c r="C40" s="54" t="s">
        <v>362</v>
      </c>
      <c r="D40" s="420" t="s">
        <v>363</v>
      </c>
      <c r="E40" s="55" t="s">
        <v>359</v>
      </c>
      <c r="F40" s="53" t="s">
        <v>252</v>
      </c>
      <c r="G40" s="54" t="s">
        <v>253</v>
      </c>
      <c r="H40" s="54" t="s">
        <v>254</v>
      </c>
      <c r="I40" s="55" t="s">
        <v>251</v>
      </c>
      <c r="J40" s="53" t="s">
        <v>468</v>
      </c>
      <c r="K40" s="54" t="s">
        <v>469</v>
      </c>
    </row>
    <row r="41" spans="1:11" s="45" customFormat="1" ht="15.95" customHeight="1">
      <c r="A41" s="199" t="s">
        <v>27</v>
      </c>
      <c r="B41" s="227"/>
      <c r="C41" s="201"/>
      <c r="D41" s="421">
        <v>12.533009552475372</v>
      </c>
      <c r="E41" s="202">
        <v>13.167720843809898</v>
      </c>
      <c r="F41" s="227">
        <v>10.627637621761721</v>
      </c>
      <c r="G41" s="228">
        <v>90.270539499514783</v>
      </c>
      <c r="H41" s="228">
        <v>11.915385604786646</v>
      </c>
      <c r="I41" s="202">
        <v>16.28744055640005</v>
      </c>
      <c r="J41" s="200">
        <v>25.70073039628527</v>
      </c>
      <c r="K41" s="201">
        <v>28.202826161186696</v>
      </c>
    </row>
    <row r="42" spans="1:11" s="45" customFormat="1" ht="15.95" customHeight="1">
      <c r="A42" s="77" t="s">
        <v>437</v>
      </c>
      <c r="B42" s="209"/>
      <c r="C42" s="186"/>
      <c r="D42" s="422">
        <v>11210.404132563655</v>
      </c>
      <c r="E42" s="197">
        <v>11799.932507133553</v>
      </c>
      <c r="F42" s="209">
        <v>11204.012137131826</v>
      </c>
      <c r="G42" s="210">
        <v>11696.967663917841</v>
      </c>
      <c r="H42" s="210">
        <v>12093.019651349696</v>
      </c>
      <c r="I42" s="197">
        <v>11357.032537844205</v>
      </c>
      <c r="J42" s="196">
        <v>11210.404132563655</v>
      </c>
      <c r="K42" s="186">
        <v>12093.019651349696</v>
      </c>
    </row>
    <row r="43" spans="1:11" ht="15.95" customHeight="1"/>
    <row r="44" spans="1:11" ht="20.100000000000001" customHeight="1">
      <c r="A44" s="50" t="s">
        <v>409</v>
      </c>
      <c r="B44" s="51"/>
    </row>
    <row r="45" spans="1:11" ht="15.95" customHeight="1">
      <c r="A45" s="52" t="s">
        <v>52</v>
      </c>
      <c r="B45" s="419" t="s">
        <v>472</v>
      </c>
    </row>
    <row r="46" spans="1:11" ht="15.95" customHeight="1">
      <c r="A46" s="219" t="s">
        <v>460</v>
      </c>
      <c r="B46" s="206">
        <v>777.83585364815713</v>
      </c>
    </row>
    <row r="47" spans="1:11" ht="15.95" customHeight="1">
      <c r="A47" s="219" t="s">
        <v>432</v>
      </c>
      <c r="B47" s="99">
        <v>2455.2968058439383</v>
      </c>
    </row>
    <row r="48" spans="1:11" ht="15.95" customHeight="1">
      <c r="A48" s="219" t="s">
        <v>503</v>
      </c>
      <c r="B48" s="185">
        <v>922.14291640919316</v>
      </c>
    </row>
    <row r="49" spans="1:2" ht="15.95" customHeight="1">
      <c r="A49" s="220" t="s">
        <v>410</v>
      </c>
      <c r="B49" s="244">
        <v>4155.2755759012889</v>
      </c>
    </row>
    <row r="50" spans="1:2" ht="15.95" customHeight="1">
      <c r="A50" s="351" t="s">
        <v>433</v>
      </c>
      <c r="B50" s="353"/>
    </row>
  </sheetData>
  <pageMargins left="0.74803149606299213" right="0.35433070866141736" top="0.47244094488188981" bottom="0.43307086614173229" header="0.11811023622047245" footer="0.11811023622047245"/>
  <pageSetup paperSize="9" scale="66" orientation="landscape" r:id="rId1"/>
  <headerFooter alignWithMargins="0">
    <oddFooter>&amp;L&amp;"ING Me,Regular"&amp;KA8A8A8Unaudited&amp;R&amp;"ING Me,Regular"&amp;KFF6200ING Group&amp;KA8A8A8 Historical Trend Data 2Q2017</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454</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233</v>
      </c>
      <c r="B4" s="92"/>
      <c r="C4" s="92"/>
      <c r="D4" s="92"/>
      <c r="E4" s="92"/>
      <c r="F4" s="92"/>
      <c r="G4" s="92"/>
      <c r="H4" s="92"/>
      <c r="I4" s="92"/>
      <c r="J4" s="92"/>
      <c r="K4" s="92"/>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s="56" customFormat="1" ht="15.95" customHeight="1">
      <c r="A6" s="169" t="s">
        <v>299</v>
      </c>
      <c r="B6" s="94"/>
      <c r="C6" s="95"/>
      <c r="D6" s="447"/>
      <c r="E6" s="450"/>
      <c r="F6" s="94"/>
      <c r="G6" s="95"/>
      <c r="H6" s="95"/>
      <c r="I6" s="450"/>
      <c r="J6" s="94"/>
      <c r="K6" s="95"/>
    </row>
    <row r="7" spans="1:11" ht="15.95" customHeight="1">
      <c r="A7" s="72" t="s">
        <v>301</v>
      </c>
      <c r="B7" s="65"/>
      <c r="C7" s="66"/>
      <c r="D7" s="424">
        <v>376.08844976910603</v>
      </c>
      <c r="E7" s="64">
        <v>386.98317553412136</v>
      </c>
      <c r="F7" s="65">
        <v>398.01847739552454</v>
      </c>
      <c r="G7" s="63">
        <v>384.54226351875673</v>
      </c>
      <c r="H7" s="63">
        <v>406.52410697176981</v>
      </c>
      <c r="I7" s="451">
        <v>389.49087947785199</v>
      </c>
      <c r="J7" s="65">
        <v>763.07162530322739</v>
      </c>
      <c r="K7" s="63">
        <v>796.0149864496218</v>
      </c>
    </row>
    <row r="8" spans="1:11" ht="15.95" customHeight="1">
      <c r="A8" s="72" t="s">
        <v>302</v>
      </c>
      <c r="B8" s="65"/>
      <c r="C8" s="66"/>
      <c r="D8" s="424">
        <v>133.43545667907944</v>
      </c>
      <c r="E8" s="64">
        <v>130.95719209872817</v>
      </c>
      <c r="F8" s="65">
        <v>117.02332053089009</v>
      </c>
      <c r="G8" s="63">
        <v>114.11523906405463</v>
      </c>
      <c r="H8" s="63">
        <v>113.86771074887206</v>
      </c>
      <c r="I8" s="451">
        <v>107.21790121498479</v>
      </c>
      <c r="J8" s="65">
        <v>264.39264877780761</v>
      </c>
      <c r="K8" s="63">
        <v>221.08561196385685</v>
      </c>
    </row>
    <row r="9" spans="1:11" ht="15.95" customHeight="1">
      <c r="A9" s="72" t="s">
        <v>33</v>
      </c>
      <c r="B9" s="65"/>
      <c r="C9" s="66"/>
      <c r="D9" s="424">
        <v>-4.1173823450787355</v>
      </c>
      <c r="E9" s="64">
        <v>-1.7403639303738567</v>
      </c>
      <c r="F9" s="65">
        <v>-1.6666868011842073</v>
      </c>
      <c r="G9" s="63">
        <v>-5.7850000558551447</v>
      </c>
      <c r="H9" s="63">
        <v>-0.54732375264675248</v>
      </c>
      <c r="I9" s="64">
        <v>-4.551264729999982</v>
      </c>
      <c r="J9" s="62">
        <v>-5.857746275452592</v>
      </c>
      <c r="K9" s="66">
        <v>-5.0985884826467345</v>
      </c>
    </row>
    <row r="10" spans="1:11" ht="15.95" customHeight="1">
      <c r="A10" s="77" t="s">
        <v>34</v>
      </c>
      <c r="B10" s="209"/>
      <c r="C10" s="186"/>
      <c r="D10" s="422">
        <v>98.672046997811705</v>
      </c>
      <c r="E10" s="197">
        <v>101.01394464566779</v>
      </c>
      <c r="F10" s="209">
        <v>81.963185988975255</v>
      </c>
      <c r="G10" s="210">
        <v>5.2953831061534231</v>
      </c>
      <c r="H10" s="210">
        <v>47.454462336607179</v>
      </c>
      <c r="I10" s="197">
        <v>80.323509245369536</v>
      </c>
      <c r="J10" s="196">
        <v>199.6859916434795</v>
      </c>
      <c r="K10" s="186">
        <v>127.77797158197671</v>
      </c>
    </row>
    <row r="11" spans="1:11" s="158" customFormat="1" ht="15.95" customHeight="1">
      <c r="A11" s="78" t="s">
        <v>35</v>
      </c>
      <c r="B11" s="211"/>
      <c r="C11" s="184"/>
      <c r="D11" s="378">
        <v>604.07857110091845</v>
      </c>
      <c r="E11" s="183">
        <v>617.2139483481435</v>
      </c>
      <c r="F11" s="211">
        <v>595.3382971142056</v>
      </c>
      <c r="G11" s="212">
        <v>498.16788563310968</v>
      </c>
      <c r="H11" s="212">
        <v>567.29895630460226</v>
      </c>
      <c r="I11" s="183">
        <v>572.48102520820635</v>
      </c>
      <c r="J11" s="198">
        <v>1221.292519449062</v>
      </c>
      <c r="K11" s="184">
        <v>1139.7799815128087</v>
      </c>
    </row>
    <row r="12" spans="1:11" s="45" customFormat="1" ht="15.95" customHeight="1">
      <c r="A12" s="199" t="s">
        <v>223</v>
      </c>
      <c r="B12" s="227"/>
      <c r="C12" s="201"/>
      <c r="D12" s="421">
        <v>261.155578525208</v>
      </c>
      <c r="E12" s="202">
        <v>250.5491861850852</v>
      </c>
      <c r="F12" s="227">
        <v>242.65130176968862</v>
      </c>
      <c r="G12" s="228">
        <v>235.32150789422485</v>
      </c>
      <c r="H12" s="228">
        <v>250.99383271092003</v>
      </c>
      <c r="I12" s="202">
        <v>230.51534747414706</v>
      </c>
      <c r="J12" s="200">
        <v>511.7047647102932</v>
      </c>
      <c r="K12" s="201">
        <v>481.50918018506707</v>
      </c>
    </row>
    <row r="13" spans="1:11" s="45" customFormat="1" ht="15.95" customHeight="1">
      <c r="A13" s="77" t="s">
        <v>224</v>
      </c>
      <c r="B13" s="209"/>
      <c r="C13" s="186"/>
      <c r="D13" s="422">
        <v>1.7216033224982041</v>
      </c>
      <c r="E13" s="197">
        <v>24.305247679250208</v>
      </c>
      <c r="F13" s="209">
        <v>36.195002765108846</v>
      </c>
      <c r="G13" s="210">
        <v>-2.0723855270338305</v>
      </c>
      <c r="H13" s="210">
        <v>-1.3278043924728209</v>
      </c>
      <c r="I13" s="197">
        <v>36.9301520935703</v>
      </c>
      <c r="J13" s="196">
        <v>26.026851001748412</v>
      </c>
      <c r="K13" s="186">
        <v>35.602347701097479</v>
      </c>
    </row>
    <row r="14" spans="1:11" ht="15.95" customHeight="1">
      <c r="A14" s="78" t="s">
        <v>37</v>
      </c>
      <c r="B14" s="198"/>
      <c r="C14" s="184"/>
      <c r="D14" s="378">
        <v>262.8771818477062</v>
      </c>
      <c r="E14" s="183">
        <v>274.85443386433542</v>
      </c>
      <c r="F14" s="198">
        <v>278.84630453479747</v>
      </c>
      <c r="G14" s="184">
        <v>233.24912236719103</v>
      </c>
      <c r="H14" s="184">
        <v>249.66602831844722</v>
      </c>
      <c r="I14" s="183">
        <v>267.44549956771738</v>
      </c>
      <c r="J14" s="198">
        <v>537.73161571204162</v>
      </c>
      <c r="K14" s="184">
        <v>517.11152788616459</v>
      </c>
    </row>
    <row r="15" spans="1:11" ht="15.95" customHeight="1">
      <c r="A15" s="78" t="s">
        <v>38</v>
      </c>
      <c r="B15" s="198"/>
      <c r="C15" s="184"/>
      <c r="D15" s="378">
        <v>341.20138925321226</v>
      </c>
      <c r="E15" s="183">
        <v>342.35951448380808</v>
      </c>
      <c r="F15" s="198">
        <v>316.49199257940813</v>
      </c>
      <c r="G15" s="184">
        <v>264.91876326591864</v>
      </c>
      <c r="H15" s="184">
        <v>317.63292798615504</v>
      </c>
      <c r="I15" s="183">
        <v>305.03552564048897</v>
      </c>
      <c r="J15" s="198">
        <v>683.56090373702034</v>
      </c>
      <c r="K15" s="184">
        <v>622.66845362664401</v>
      </c>
    </row>
    <row r="16" spans="1:11" ht="15.95" customHeight="1">
      <c r="A16" s="213" t="s">
        <v>64</v>
      </c>
      <c r="B16" s="214"/>
      <c r="C16" s="189"/>
      <c r="D16" s="423">
        <v>76.139344475124076</v>
      </c>
      <c r="E16" s="188">
        <v>-6.9247983834752533</v>
      </c>
      <c r="F16" s="214">
        <v>-13.479751310752121</v>
      </c>
      <c r="G16" s="189">
        <v>55.370816358917871</v>
      </c>
      <c r="H16" s="189">
        <v>15.185966841775652</v>
      </c>
      <c r="I16" s="188">
        <v>45.925191839166423</v>
      </c>
      <c r="J16" s="214">
        <v>69.214546091648828</v>
      </c>
      <c r="K16" s="189">
        <v>61.111158680942076</v>
      </c>
    </row>
    <row r="17" spans="1:11" s="158" customFormat="1" ht="15.95" customHeight="1">
      <c r="A17" s="215" t="s">
        <v>27</v>
      </c>
      <c r="B17" s="216"/>
      <c r="C17" s="217"/>
      <c r="D17" s="425">
        <v>265.06204477808819</v>
      </c>
      <c r="E17" s="218">
        <v>349.28431286728335</v>
      </c>
      <c r="F17" s="216">
        <v>329.97174389016027</v>
      </c>
      <c r="G17" s="217">
        <v>209.54794690700078</v>
      </c>
      <c r="H17" s="217">
        <v>302.44696114437937</v>
      </c>
      <c r="I17" s="218">
        <v>259.11033380132199</v>
      </c>
      <c r="J17" s="216">
        <v>614.34635764537154</v>
      </c>
      <c r="K17" s="217">
        <v>561.55729494570187</v>
      </c>
    </row>
    <row r="18" spans="1:11" s="158" customFormat="1" ht="15.95" customHeight="1">
      <c r="A18" s="219" t="s">
        <v>3</v>
      </c>
      <c r="B18" s="200"/>
      <c r="C18" s="201"/>
      <c r="D18" s="421"/>
      <c r="E18" s="202"/>
      <c r="F18" s="200"/>
      <c r="G18" s="201"/>
      <c r="H18" s="201"/>
      <c r="I18" s="202"/>
      <c r="J18" s="200">
        <v>0</v>
      </c>
      <c r="K18" s="201">
        <v>0</v>
      </c>
    </row>
    <row r="19" spans="1:11" s="158" customFormat="1" ht="15.95" customHeight="1">
      <c r="A19" s="219" t="s">
        <v>232</v>
      </c>
      <c r="B19" s="62"/>
      <c r="C19" s="66"/>
      <c r="D19" s="424">
        <v>265.06204477900849</v>
      </c>
      <c r="E19" s="64">
        <v>349.28431286728335</v>
      </c>
      <c r="F19" s="62">
        <v>329.9717438901605</v>
      </c>
      <c r="G19" s="66">
        <v>209.54792262041474</v>
      </c>
      <c r="H19" s="66">
        <v>302.44692773194117</v>
      </c>
      <c r="I19" s="64">
        <v>259.11033380132244</v>
      </c>
      <c r="J19" s="62">
        <v>614.34635764629184</v>
      </c>
      <c r="K19" s="66">
        <v>561.55726153239539</v>
      </c>
    </row>
    <row r="20" spans="1:11" s="158" customFormat="1" ht="15.95" customHeight="1">
      <c r="A20" s="219" t="s">
        <v>26</v>
      </c>
      <c r="B20" s="196"/>
      <c r="C20" s="186"/>
      <c r="D20" s="422"/>
      <c r="E20" s="197"/>
      <c r="F20" s="196"/>
      <c r="G20" s="186"/>
      <c r="H20" s="186"/>
      <c r="I20" s="197"/>
      <c r="J20" s="196">
        <v>0</v>
      </c>
      <c r="K20" s="186">
        <v>0</v>
      </c>
    </row>
    <row r="21" spans="1:11" s="158" customFormat="1" ht="15.95" customHeight="1">
      <c r="A21" s="220" t="s">
        <v>27</v>
      </c>
      <c r="B21" s="216"/>
      <c r="C21" s="217"/>
      <c r="D21" s="425">
        <v>265.06204477900849</v>
      </c>
      <c r="E21" s="218">
        <v>349.28431286728335</v>
      </c>
      <c r="F21" s="216">
        <v>329.9717438901605</v>
      </c>
      <c r="G21" s="217">
        <v>209.54792262041474</v>
      </c>
      <c r="H21" s="217">
        <v>302.4469611452476</v>
      </c>
      <c r="I21" s="218">
        <v>259.11033380132244</v>
      </c>
      <c r="J21" s="216">
        <v>614.34635764629184</v>
      </c>
      <c r="K21" s="217">
        <v>561.55726153239539</v>
      </c>
    </row>
    <row r="22" spans="1:11" s="158" customFormat="1" ht="15.95" customHeight="1">
      <c r="A22" s="169" t="s">
        <v>75</v>
      </c>
      <c r="B22" s="221"/>
      <c r="C22" s="222"/>
      <c r="D22" s="433"/>
      <c r="E22" s="389"/>
      <c r="F22" s="221"/>
      <c r="G22" s="222"/>
      <c r="H22" s="222"/>
      <c r="I22" s="389"/>
      <c r="J22" s="221"/>
      <c r="K22" s="222"/>
    </row>
    <row r="23" spans="1:11" s="158" customFormat="1" ht="15.95" customHeight="1">
      <c r="A23" s="76" t="s">
        <v>11</v>
      </c>
      <c r="B23" s="148"/>
      <c r="C23" s="89"/>
      <c r="D23" s="448">
        <v>1.5243913238677761E-3</v>
      </c>
      <c r="E23" s="87">
        <v>1.6464025149231691E-3</v>
      </c>
      <c r="F23" s="148">
        <v>1.7258503769428063E-3</v>
      </c>
      <c r="G23" s="89">
        <v>1.835917945971987E-3</v>
      </c>
      <c r="H23" s="89">
        <v>1.9757879227953277E-3</v>
      </c>
      <c r="I23" s="87">
        <v>1.9249688251856958E-3</v>
      </c>
      <c r="J23" s="148">
        <v>1.5243913238677761E-3</v>
      </c>
      <c r="K23" s="89">
        <v>1.9757879227953277E-3</v>
      </c>
    </row>
    <row r="24" spans="1:11" s="158" customFormat="1" ht="15.95" customHeight="1">
      <c r="A24" s="76" t="s">
        <v>76</v>
      </c>
      <c r="B24" s="148"/>
      <c r="C24" s="89"/>
      <c r="D24" s="448">
        <v>60.81607412942337</v>
      </c>
      <c r="E24" s="87">
        <v>63.903818576412725</v>
      </c>
      <c r="F24" s="148">
        <v>63.046386276134768</v>
      </c>
      <c r="G24" s="89">
        <v>59.430849604079256</v>
      </c>
      <c r="H24" s="89">
        <v>60.521231063660579</v>
      </c>
      <c r="I24" s="87">
        <v>55.034530328575194</v>
      </c>
      <c r="J24" s="148">
        <v>60.81607412942337</v>
      </c>
      <c r="K24" s="89">
        <v>60.521231063660579</v>
      </c>
    </row>
    <row r="25" spans="1:11" s="158" customFormat="1" ht="15.95" customHeight="1">
      <c r="A25" s="223" t="s">
        <v>77</v>
      </c>
      <c r="B25" s="224"/>
      <c r="C25" s="225"/>
      <c r="D25" s="449">
        <v>14.457576656073996</v>
      </c>
      <c r="E25" s="226">
        <v>15.325236220326335</v>
      </c>
      <c r="F25" s="224">
        <v>13.964764668827682</v>
      </c>
      <c r="G25" s="225">
        <v>13.115829220813676</v>
      </c>
      <c r="H25" s="225">
        <v>13.651028345975295</v>
      </c>
      <c r="I25" s="226">
        <v>13.41099631944927</v>
      </c>
      <c r="J25" s="224">
        <v>14.457576656073996</v>
      </c>
      <c r="K25" s="225">
        <v>13.651028345975295</v>
      </c>
    </row>
    <row r="26" spans="1:11" ht="15.95" customHeight="1">
      <c r="A26" s="169" t="s">
        <v>214</v>
      </c>
      <c r="B26" s="227"/>
      <c r="C26" s="201"/>
      <c r="D26" s="421"/>
      <c r="E26" s="202"/>
      <c r="F26" s="227"/>
      <c r="G26" s="228"/>
      <c r="H26" s="228"/>
      <c r="I26" s="442"/>
      <c r="J26" s="227"/>
      <c r="K26" s="228"/>
    </row>
    <row r="27" spans="1:11" ht="15.95" customHeight="1">
      <c r="A27" s="229" t="s">
        <v>30</v>
      </c>
      <c r="B27" s="233"/>
      <c r="C27" s="231"/>
      <c r="D27" s="430">
        <v>0.43517051328044787</v>
      </c>
      <c r="E27" s="232">
        <v>0.44531468318227635</v>
      </c>
      <c r="F27" s="233">
        <v>0.46838294443084605</v>
      </c>
      <c r="G27" s="234">
        <v>0.46821388751456811</v>
      </c>
      <c r="H27" s="234">
        <v>0.44009604732005353</v>
      </c>
      <c r="I27" s="443">
        <v>0.46716919477016688</v>
      </c>
      <c r="J27" s="233">
        <v>0.44029715006738768</v>
      </c>
      <c r="K27" s="234">
        <v>0.45369416578084842</v>
      </c>
    </row>
    <row r="28" spans="1:11" ht="15.95" customHeight="1">
      <c r="A28" s="235" t="s">
        <v>365</v>
      </c>
      <c r="B28" s="236"/>
      <c r="C28" s="237"/>
      <c r="D28" s="431">
        <v>0.10048603983193853</v>
      </c>
      <c r="E28" s="238">
        <v>0.12665788335281949</v>
      </c>
      <c r="F28" s="236">
        <v>0.1312911468761688</v>
      </c>
      <c r="G28" s="237">
        <v>8.6556899983470131E-2</v>
      </c>
      <c r="H28" s="237">
        <v>8.1971890703083208E-2</v>
      </c>
      <c r="I28" s="238">
        <v>9.7734702172579194E-2</v>
      </c>
      <c r="J28" s="236">
        <v>0.11375281227886579</v>
      </c>
      <c r="K28" s="237">
        <v>8.9795768645161284E-2</v>
      </c>
    </row>
    <row r="29" spans="1:11" ht="15.95" customHeight="1">
      <c r="A29" s="229" t="s">
        <v>71</v>
      </c>
      <c r="B29" s="239"/>
      <c r="C29" s="241"/>
      <c r="D29" s="432">
        <v>47.845975457925704</v>
      </c>
      <c r="E29" s="240">
        <v>-4.232905118002682</v>
      </c>
      <c r="F29" s="239">
        <v>-8.4097972894638637</v>
      </c>
      <c r="G29" s="241">
        <v>34.365291250618704</v>
      </c>
      <c r="H29" s="241">
        <v>9.3881004007264419</v>
      </c>
      <c r="I29" s="240">
        <v>28.808878795722308</v>
      </c>
      <c r="J29" s="239">
        <v>21.446663642527678</v>
      </c>
      <c r="K29" s="241">
        <v>19.027611727537547</v>
      </c>
    </row>
    <row r="30" spans="1:11" ht="15.95" customHeight="1">
      <c r="A30" s="242" t="s">
        <v>54</v>
      </c>
      <c r="B30" s="239"/>
      <c r="C30" s="241"/>
      <c r="D30" s="432">
        <v>61541.362736057483</v>
      </c>
      <c r="E30" s="240">
        <v>65766.054444020629</v>
      </c>
      <c r="F30" s="239">
        <v>65109.515698553332</v>
      </c>
      <c r="G30" s="241">
        <v>63119.509061794706</v>
      </c>
      <c r="H30" s="241">
        <v>65779.8876116928</v>
      </c>
      <c r="I30" s="240">
        <v>63626.200466364637</v>
      </c>
      <c r="J30" s="239">
        <v>61541.362736057483</v>
      </c>
      <c r="K30" s="241">
        <v>65779.8876116928</v>
      </c>
    </row>
    <row r="31" spans="1:11" ht="15.95" customHeight="1">
      <c r="A31" s="242" t="s">
        <v>364</v>
      </c>
      <c r="B31" s="239"/>
      <c r="C31" s="241"/>
      <c r="D31" s="432">
        <v>4266.6754295999999</v>
      </c>
      <c r="E31" s="240">
        <v>4232.7393399000002</v>
      </c>
      <c r="F31" s="239">
        <v>4190.8424987000008</v>
      </c>
      <c r="G31" s="241">
        <v>4132.3174572000007</v>
      </c>
      <c r="H31" s="241">
        <v>4006.6361413</v>
      </c>
      <c r="I31" s="240">
        <v>3907.5629967999998</v>
      </c>
      <c r="J31" s="239">
        <v>4266.6754295999999</v>
      </c>
      <c r="K31" s="241">
        <v>4006.6361413</v>
      </c>
    </row>
    <row r="32" spans="1:11" ht="15.95" customHeight="1">
      <c r="A32" s="387" t="s">
        <v>404</v>
      </c>
      <c r="B32" s="221"/>
      <c r="C32" s="222"/>
      <c r="D32" s="433"/>
      <c r="E32" s="389"/>
      <c r="F32" s="221"/>
      <c r="G32" s="222"/>
      <c r="H32" s="222"/>
      <c r="I32" s="389"/>
      <c r="J32" s="221"/>
      <c r="K32" s="222"/>
    </row>
    <row r="33" spans="1:11" ht="15.95" customHeight="1">
      <c r="A33" s="242" t="s">
        <v>30</v>
      </c>
      <c r="B33" s="402"/>
      <c r="C33" s="391"/>
      <c r="D33" s="435">
        <v>0.45352843926252018</v>
      </c>
      <c r="E33" s="392">
        <v>0.45505145010346565</v>
      </c>
      <c r="F33" s="402">
        <v>0.46084866832510202</v>
      </c>
      <c r="G33" s="391">
        <v>0.46900838566595693</v>
      </c>
      <c r="H33" s="391">
        <v>0.45337325821056296</v>
      </c>
      <c r="I33" s="392">
        <v>0.42537151972991738</v>
      </c>
      <c r="J33" s="402"/>
      <c r="K33" s="391"/>
    </row>
    <row r="34" spans="1:11" ht="15.95" customHeight="1">
      <c r="A34" s="356" t="s">
        <v>406</v>
      </c>
      <c r="B34" s="403"/>
      <c r="C34" s="386"/>
      <c r="D34" s="436">
        <v>0.11131426128974427</v>
      </c>
      <c r="E34" s="385">
        <v>0.10663988678253622</v>
      </c>
      <c r="F34" s="403">
        <v>9.9334294011722293E-2</v>
      </c>
      <c r="G34" s="404">
        <v>8.6186432779139358E-2</v>
      </c>
      <c r="H34" s="404">
        <v>9.4122669727009528E-2</v>
      </c>
      <c r="I34" s="444">
        <v>0.11765802745163563</v>
      </c>
      <c r="J34" s="403"/>
      <c r="K34" s="404"/>
    </row>
    <row r="35" spans="1:11" ht="15.95" customHeight="1">
      <c r="A35" s="351" t="s">
        <v>260</v>
      </c>
      <c r="B35" s="353"/>
      <c r="C35" s="228"/>
      <c r="D35" s="201"/>
      <c r="E35" s="228"/>
      <c r="F35" s="353"/>
      <c r="G35" s="353"/>
      <c r="H35" s="353"/>
      <c r="I35" s="353"/>
      <c r="J35" s="353"/>
      <c r="K35" s="353"/>
    </row>
    <row r="36" spans="1:11" ht="15.95" customHeight="1">
      <c r="A36" s="159" t="s">
        <v>366</v>
      </c>
      <c r="B36" s="63"/>
      <c r="C36" s="63"/>
      <c r="D36" s="63"/>
      <c r="E36" s="63"/>
      <c r="F36" s="190"/>
      <c r="G36" s="190"/>
      <c r="H36" s="190"/>
      <c r="I36" s="190"/>
      <c r="J36" s="190"/>
      <c r="K36" s="190"/>
    </row>
    <row r="37" spans="1:11" ht="15.95" customHeight="1">
      <c r="A37" s="159"/>
      <c r="B37" s="63"/>
      <c r="C37" s="63"/>
      <c r="D37" s="63"/>
      <c r="E37" s="63"/>
      <c r="F37" s="63"/>
      <c r="G37" s="63"/>
      <c r="H37" s="63"/>
      <c r="I37" s="63"/>
      <c r="J37" s="63"/>
      <c r="K37"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455</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50" t="s">
        <v>212</v>
      </c>
      <c r="B4" s="51"/>
      <c r="C4" s="51"/>
      <c r="D4" s="51"/>
      <c r="E4" s="51"/>
      <c r="F4" s="51"/>
      <c r="G4" s="51"/>
      <c r="H4" s="51"/>
      <c r="I4" s="51"/>
      <c r="J4" s="51"/>
      <c r="K4" s="51"/>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s="56" customFormat="1" ht="15.95" customHeight="1">
      <c r="A6" s="169" t="s">
        <v>299</v>
      </c>
      <c r="B6" s="94"/>
      <c r="C6" s="95"/>
      <c r="D6" s="447"/>
      <c r="E6" s="450"/>
      <c r="F6" s="94"/>
      <c r="G6" s="95"/>
      <c r="H6" s="95"/>
      <c r="I6" s="450"/>
      <c r="J6" s="94"/>
      <c r="K6" s="95"/>
    </row>
    <row r="7" spans="1:11" ht="15.95" customHeight="1">
      <c r="A7" s="72" t="s">
        <v>301</v>
      </c>
      <c r="B7" s="65"/>
      <c r="C7" s="66"/>
      <c r="D7" s="424">
        <v>46.502566970716344</v>
      </c>
      <c r="E7" s="64">
        <v>25.651398188999725</v>
      </c>
      <c r="F7" s="65">
        <v>36.178869822133734</v>
      </c>
      <c r="G7" s="63">
        <v>46.098428144071818</v>
      </c>
      <c r="H7" s="63">
        <v>31.087665434475927</v>
      </c>
      <c r="I7" s="451">
        <v>-6.0067326096409861</v>
      </c>
      <c r="J7" s="65">
        <v>72.153965159716066</v>
      </c>
      <c r="K7" s="63">
        <v>25.080932824834939</v>
      </c>
    </row>
    <row r="8" spans="1:11" ht="15.95" customHeight="1">
      <c r="A8" s="72" t="s">
        <v>302</v>
      </c>
      <c r="B8" s="65"/>
      <c r="C8" s="66"/>
      <c r="D8" s="424">
        <v>-1.6319999996758998</v>
      </c>
      <c r="E8" s="64">
        <v>-1.2420000004660001</v>
      </c>
      <c r="F8" s="65">
        <v>0.29317016009979979</v>
      </c>
      <c r="G8" s="63">
        <v>-0.66388396999999943</v>
      </c>
      <c r="H8" s="63">
        <v>-0.6398885300003001</v>
      </c>
      <c r="I8" s="451">
        <v>-0.5991037399996999</v>
      </c>
      <c r="J8" s="65">
        <v>-2.8740000001418999</v>
      </c>
      <c r="K8" s="63">
        <v>-1.23899227</v>
      </c>
    </row>
    <row r="9" spans="1:11" ht="15.95" customHeight="1">
      <c r="A9" s="72" t="s">
        <v>33</v>
      </c>
      <c r="B9" s="65"/>
      <c r="C9" s="66"/>
      <c r="D9" s="424">
        <v>-6.1550000000001006</v>
      </c>
      <c r="E9" s="64">
        <v>-3.3302130000000001</v>
      </c>
      <c r="F9" s="65">
        <v>-0.56661000239820325</v>
      </c>
      <c r="G9" s="63">
        <v>26.773711290000001</v>
      </c>
      <c r="H9" s="63">
        <v>1.15102971</v>
      </c>
      <c r="I9" s="64">
        <v>-3.556019</v>
      </c>
      <c r="J9" s="62">
        <v>-9.4852130000001011</v>
      </c>
      <c r="K9" s="66">
        <v>-2.4049892900000001</v>
      </c>
    </row>
    <row r="10" spans="1:11" ht="15.95" customHeight="1">
      <c r="A10" s="77" t="s">
        <v>34</v>
      </c>
      <c r="B10" s="209"/>
      <c r="C10" s="186"/>
      <c r="D10" s="422">
        <v>27.373166968239062</v>
      </c>
      <c r="E10" s="197">
        <v>-73.268000005877269</v>
      </c>
      <c r="F10" s="209">
        <v>-7.2360769013850081</v>
      </c>
      <c r="G10" s="210">
        <v>-34.132394384685185</v>
      </c>
      <c r="H10" s="210">
        <v>36.432875133300819</v>
      </c>
      <c r="I10" s="197">
        <v>-31.034451173300997</v>
      </c>
      <c r="J10" s="196">
        <v>-45.894833037638207</v>
      </c>
      <c r="K10" s="186">
        <v>5.3984239599998212</v>
      </c>
    </row>
    <row r="11" spans="1:11" s="158" customFormat="1" ht="15.95" customHeight="1">
      <c r="A11" s="78" t="s">
        <v>35</v>
      </c>
      <c r="B11" s="211"/>
      <c r="C11" s="184"/>
      <c r="D11" s="378">
        <v>66.088733939279408</v>
      </c>
      <c r="E11" s="183">
        <v>-52.188814817343541</v>
      </c>
      <c r="F11" s="211">
        <v>28.669353078450325</v>
      </c>
      <c r="G11" s="212">
        <v>38.075861079386627</v>
      </c>
      <c r="H11" s="212">
        <v>68.031681747776446</v>
      </c>
      <c r="I11" s="183">
        <v>-41.196306522941683</v>
      </c>
      <c r="J11" s="198">
        <v>13.899919121935852</v>
      </c>
      <c r="K11" s="184">
        <v>26.83537522483476</v>
      </c>
    </row>
    <row r="12" spans="1:11" s="45" customFormat="1" ht="15.95" customHeight="1">
      <c r="A12" s="199" t="s">
        <v>223</v>
      </c>
      <c r="B12" s="227"/>
      <c r="C12" s="201"/>
      <c r="D12" s="421">
        <v>83.868491284612674</v>
      </c>
      <c r="E12" s="202">
        <v>71.95005167823895</v>
      </c>
      <c r="F12" s="227">
        <v>70.884744871963306</v>
      </c>
      <c r="G12" s="228">
        <v>80.007801866709897</v>
      </c>
      <c r="H12" s="228">
        <v>77.303437202386391</v>
      </c>
      <c r="I12" s="202">
        <v>61.2549342876137</v>
      </c>
      <c r="J12" s="200">
        <v>155.81854296285161</v>
      </c>
      <c r="K12" s="201">
        <v>138.5583714900001</v>
      </c>
    </row>
    <row r="13" spans="1:11" s="45" customFormat="1" ht="15.95" customHeight="1">
      <c r="A13" s="77" t="s">
        <v>224</v>
      </c>
      <c r="B13" s="209"/>
      <c r="C13" s="186"/>
      <c r="D13" s="422">
        <v>0.78566586964600194</v>
      </c>
      <c r="E13" s="197">
        <v>3.733413035399745E-2</v>
      </c>
      <c r="F13" s="209">
        <v>3.9234999999678943E-2</v>
      </c>
      <c r="G13" s="210">
        <v>0.16400000000010106</v>
      </c>
      <c r="H13" s="210">
        <v>0.69100799999990192</v>
      </c>
      <c r="I13" s="197">
        <v>4.899200000009802E-2</v>
      </c>
      <c r="J13" s="196">
        <v>0.8229999999999994</v>
      </c>
      <c r="K13" s="186">
        <v>0.74</v>
      </c>
    </row>
    <row r="14" spans="1:11" ht="15.95" customHeight="1">
      <c r="A14" s="78" t="s">
        <v>37</v>
      </c>
      <c r="B14" s="198"/>
      <c r="C14" s="184"/>
      <c r="D14" s="378">
        <v>84.654157154258669</v>
      </c>
      <c r="E14" s="183">
        <v>71.987385808592947</v>
      </c>
      <c r="F14" s="198">
        <v>70.923979871962985</v>
      </c>
      <c r="G14" s="184">
        <v>80.171801866709998</v>
      </c>
      <c r="H14" s="184">
        <v>77.994445202386288</v>
      </c>
      <c r="I14" s="183">
        <v>61.303926287613798</v>
      </c>
      <c r="J14" s="198">
        <v>156.64154296285162</v>
      </c>
      <c r="K14" s="184">
        <v>139.29837149000008</v>
      </c>
    </row>
    <row r="15" spans="1:11" ht="15.95" customHeight="1">
      <c r="A15" s="78" t="s">
        <v>38</v>
      </c>
      <c r="B15" s="198"/>
      <c r="C15" s="184"/>
      <c r="D15" s="378">
        <v>-18.565423214979262</v>
      </c>
      <c r="E15" s="183">
        <v>-124.17620062593649</v>
      </c>
      <c r="F15" s="198">
        <v>-42.254626793512656</v>
      </c>
      <c r="G15" s="184">
        <v>-42.095940787323372</v>
      </c>
      <c r="H15" s="184">
        <v>-9.962763454609842</v>
      </c>
      <c r="I15" s="183">
        <v>-102.50023281055547</v>
      </c>
      <c r="J15" s="198">
        <v>-142.74162384091574</v>
      </c>
      <c r="K15" s="184">
        <v>-112.46299626516532</v>
      </c>
    </row>
    <row r="16" spans="1:11" ht="15.95" customHeight="1">
      <c r="A16" s="213" t="s">
        <v>64</v>
      </c>
      <c r="B16" s="214"/>
      <c r="C16" s="189"/>
      <c r="D16" s="423">
        <v>0.59278944877390005</v>
      </c>
      <c r="E16" s="188">
        <v>1.9999974726999997E-3</v>
      </c>
      <c r="F16" s="214">
        <v>0.10810093839230001</v>
      </c>
      <c r="G16" s="189">
        <v>-2.9812580000000002E-2</v>
      </c>
      <c r="H16" s="189">
        <v>5.5660700000999923E-3</v>
      </c>
      <c r="I16" s="188">
        <v>-3.3000000000099991E-2</v>
      </c>
      <c r="J16" s="214">
        <v>0.59478944624660002</v>
      </c>
      <c r="K16" s="189">
        <v>-2.7433929999999999E-2</v>
      </c>
    </row>
    <row r="17" spans="1:11" s="158" customFormat="1" ht="15.95" customHeight="1">
      <c r="A17" s="215" t="s">
        <v>27</v>
      </c>
      <c r="B17" s="216"/>
      <c r="C17" s="217"/>
      <c r="D17" s="425">
        <v>-19.158212663753162</v>
      </c>
      <c r="E17" s="218">
        <v>-124.17820062340918</v>
      </c>
      <c r="F17" s="216">
        <v>-42.362727731904954</v>
      </c>
      <c r="G17" s="217">
        <v>-42.066128207323374</v>
      </c>
      <c r="H17" s="217">
        <v>-9.9683295246099419</v>
      </c>
      <c r="I17" s="218">
        <v>-102.46723281055537</v>
      </c>
      <c r="J17" s="216">
        <v>-143.33641328716234</v>
      </c>
      <c r="K17" s="217">
        <v>-112.43556233516532</v>
      </c>
    </row>
    <row r="18" spans="1:11" s="158" customFormat="1" ht="15.95" customHeight="1">
      <c r="A18" s="219" t="s">
        <v>3</v>
      </c>
      <c r="B18" s="200"/>
      <c r="C18" s="201"/>
      <c r="D18" s="421"/>
      <c r="E18" s="202"/>
      <c r="F18" s="200"/>
      <c r="G18" s="201"/>
      <c r="H18" s="201"/>
      <c r="I18" s="202"/>
      <c r="J18" s="200">
        <v>0</v>
      </c>
      <c r="K18" s="201">
        <v>0</v>
      </c>
    </row>
    <row r="19" spans="1:11" s="158" customFormat="1" ht="15.95" customHeight="1">
      <c r="A19" s="219" t="s">
        <v>232</v>
      </c>
      <c r="B19" s="62"/>
      <c r="C19" s="66"/>
      <c r="D19" s="424">
        <v>94.06381480252405</v>
      </c>
      <c r="E19" s="64">
        <v>8.6773246387930847</v>
      </c>
      <c r="F19" s="62">
        <v>0.26242262839677366</v>
      </c>
      <c r="G19" s="66">
        <v>5.8830219602572882</v>
      </c>
      <c r="H19" s="66">
        <v>15.082234399377398</v>
      </c>
      <c r="I19" s="64">
        <v>0.84290072664618865</v>
      </c>
      <c r="J19" s="62">
        <v>102.74113944131713</v>
      </c>
      <c r="K19" s="66">
        <v>15.925135126023587</v>
      </c>
    </row>
    <row r="20" spans="1:11" s="158" customFormat="1" ht="15.95" customHeight="1">
      <c r="A20" s="219" t="s">
        <v>26</v>
      </c>
      <c r="B20" s="196"/>
      <c r="C20" s="186"/>
      <c r="D20" s="422">
        <v>-113.22202746627721</v>
      </c>
      <c r="E20" s="197">
        <v>-132.85552526220226</v>
      </c>
      <c r="F20" s="196">
        <v>-42.625150360301689</v>
      </c>
      <c r="G20" s="186">
        <v>-47.950150167580787</v>
      </c>
      <c r="H20" s="186">
        <v>-25.049563923987179</v>
      </c>
      <c r="I20" s="197">
        <v>-103.31013353720166</v>
      </c>
      <c r="J20" s="196">
        <v>-246.07755272847947</v>
      </c>
      <c r="K20" s="186">
        <v>-128.35969746118883</v>
      </c>
    </row>
    <row r="21" spans="1:11" s="158" customFormat="1" ht="15.95" customHeight="1">
      <c r="A21" s="220" t="s">
        <v>27</v>
      </c>
      <c r="B21" s="216"/>
      <c r="C21" s="217"/>
      <c r="D21" s="425">
        <v>-19.158212663753162</v>
      </c>
      <c r="E21" s="218">
        <v>-124.17820062340918</v>
      </c>
      <c r="F21" s="216">
        <v>-42.362727731904911</v>
      </c>
      <c r="G21" s="217">
        <v>-42.067128207323499</v>
      </c>
      <c r="H21" s="217">
        <v>-9.9673295246097808</v>
      </c>
      <c r="I21" s="218">
        <v>-102.46723281055547</v>
      </c>
      <c r="J21" s="216">
        <v>-143.33641328716234</v>
      </c>
      <c r="K21" s="217">
        <v>-112.43456233516525</v>
      </c>
    </row>
    <row r="22" spans="1:11" s="158" customFormat="1" ht="15.95" customHeight="1">
      <c r="A22" s="169" t="s">
        <v>75</v>
      </c>
      <c r="B22" s="221"/>
      <c r="C22" s="222"/>
      <c r="D22" s="433"/>
      <c r="E22" s="389"/>
      <c r="F22" s="221"/>
      <c r="G22" s="222"/>
      <c r="H22" s="222"/>
      <c r="I22" s="389"/>
      <c r="J22" s="221"/>
      <c r="K22" s="222"/>
    </row>
    <row r="23" spans="1:11" s="158" customFormat="1" ht="15.95" customHeight="1">
      <c r="A23" s="76" t="s">
        <v>11</v>
      </c>
      <c r="B23" s="148"/>
      <c r="C23" s="89"/>
      <c r="D23" s="448">
        <v>0</v>
      </c>
      <c r="E23" s="87">
        <v>0</v>
      </c>
      <c r="F23" s="148">
        <v>0</v>
      </c>
      <c r="G23" s="89">
        <v>0</v>
      </c>
      <c r="H23" s="89">
        <v>0</v>
      </c>
      <c r="I23" s="87">
        <v>0</v>
      </c>
      <c r="J23" s="148">
        <v>0</v>
      </c>
      <c r="K23" s="89">
        <v>0</v>
      </c>
    </row>
    <row r="24" spans="1:11" s="158" customFormat="1" ht="15.95" customHeight="1">
      <c r="A24" s="76" t="s">
        <v>76</v>
      </c>
      <c r="B24" s="148"/>
      <c r="C24" s="89"/>
      <c r="D24" s="448">
        <v>-0.17966199999777221</v>
      </c>
      <c r="E24" s="87">
        <v>-5.4200000032043026E-3</v>
      </c>
      <c r="F24" s="148">
        <v>0.8162674641817933</v>
      </c>
      <c r="G24" s="89">
        <v>0.81925716704991647</v>
      </c>
      <c r="H24" s="89">
        <v>0.799068</v>
      </c>
      <c r="I24" s="87">
        <v>0.71728700000000001</v>
      </c>
      <c r="J24" s="148">
        <v>-0.17966199999777221</v>
      </c>
      <c r="K24" s="89">
        <v>0.799068</v>
      </c>
    </row>
    <row r="25" spans="1:11" s="158" customFormat="1" ht="15.95" customHeight="1">
      <c r="A25" s="223" t="s">
        <v>77</v>
      </c>
      <c r="B25" s="224"/>
      <c r="C25" s="225"/>
      <c r="D25" s="449">
        <v>-0.35608900000000432</v>
      </c>
      <c r="E25" s="226">
        <v>-0.15405200000006225</v>
      </c>
      <c r="F25" s="224">
        <v>-0.17473335196423001</v>
      </c>
      <c r="G25" s="225">
        <v>-0.28742499983406056</v>
      </c>
      <c r="H25" s="225">
        <v>-0.15315664098779003</v>
      </c>
      <c r="I25" s="226">
        <v>-0.28257494092559021</v>
      </c>
      <c r="J25" s="224">
        <v>-0.35608900000000432</v>
      </c>
      <c r="K25" s="225">
        <v>-0.15315664098779003</v>
      </c>
    </row>
    <row r="26" spans="1:11" ht="15.95" customHeight="1">
      <c r="A26" s="169" t="s">
        <v>213</v>
      </c>
      <c r="B26" s="227"/>
      <c r="C26" s="201"/>
      <c r="D26" s="421"/>
      <c r="E26" s="202"/>
      <c r="F26" s="227"/>
      <c r="G26" s="228"/>
      <c r="H26" s="228"/>
      <c r="I26" s="442"/>
      <c r="J26" s="227"/>
      <c r="K26" s="228"/>
    </row>
    <row r="27" spans="1:11" ht="15.95" customHeight="1">
      <c r="A27" s="229" t="s">
        <v>30</v>
      </c>
      <c r="B27" s="233"/>
      <c r="C27" s="231"/>
      <c r="D27" s="430" t="s">
        <v>176</v>
      </c>
      <c r="E27" s="232" t="s">
        <v>176</v>
      </c>
      <c r="F27" s="233" t="s">
        <v>411</v>
      </c>
      <c r="G27" s="234" t="s">
        <v>411</v>
      </c>
      <c r="H27" s="234" t="s">
        <v>411</v>
      </c>
      <c r="I27" s="443" t="s">
        <v>411</v>
      </c>
      <c r="J27" s="233" t="s">
        <v>176</v>
      </c>
      <c r="K27" s="234" t="s">
        <v>176</v>
      </c>
    </row>
    <row r="28" spans="1:11" ht="15.95" customHeight="1">
      <c r="A28" s="235" t="s">
        <v>367</v>
      </c>
      <c r="B28" s="236"/>
      <c r="C28" s="237"/>
      <c r="D28" s="431">
        <v>-0.1002889072009068</v>
      </c>
      <c r="E28" s="238">
        <v>-0.70393619447141043</v>
      </c>
      <c r="F28" s="236">
        <v>-0.60906022333297671</v>
      </c>
      <c r="G28" s="237">
        <v>-0.46481592923974707</v>
      </c>
      <c r="H28" s="237">
        <v>0.17098437088023852</v>
      </c>
      <c r="I28" s="238">
        <v>-0.40364921817711008</v>
      </c>
      <c r="J28" s="236">
        <v>-0.43711404025242484</v>
      </c>
      <c r="K28" s="237">
        <v>-0.12905537737021835</v>
      </c>
    </row>
    <row r="29" spans="1:11" ht="15.95" customHeight="1">
      <c r="A29" s="229" t="s">
        <v>71</v>
      </c>
      <c r="B29" s="239"/>
      <c r="C29" s="241"/>
      <c r="D29" s="432">
        <v>7.2916984583581979</v>
      </c>
      <c r="E29" s="240">
        <v>1.9488350354759595E-2</v>
      </c>
      <c r="F29" s="239">
        <v>0.87878410530675355</v>
      </c>
      <c r="G29" s="241">
        <v>-0.23438518405150757</v>
      </c>
      <c r="H29" s="241">
        <v>3.931182917362689E-2</v>
      </c>
      <c r="I29" s="240">
        <v>-0.21330475030916485</v>
      </c>
      <c r="J29" s="239">
        <v>3.2339263307263044</v>
      </c>
      <c r="K29" s="241">
        <v>-9.2589640485056746E-2</v>
      </c>
    </row>
    <row r="30" spans="1:11" ht="15.95" customHeight="1">
      <c r="A30" s="242" t="s">
        <v>54</v>
      </c>
      <c r="B30" s="239"/>
      <c r="C30" s="241"/>
      <c r="D30" s="432">
        <v>3026.5806446620859</v>
      </c>
      <c r="E30" s="240">
        <v>3477.138094221395</v>
      </c>
      <c r="F30" s="239">
        <v>4732.8845553828942</v>
      </c>
      <c r="G30" s="241">
        <v>5108.0324648125497</v>
      </c>
      <c r="H30" s="241">
        <v>5067.5144440550976</v>
      </c>
      <c r="I30" s="240">
        <v>6259.4985535168416</v>
      </c>
      <c r="J30" s="239">
        <v>3026.5806446620859</v>
      </c>
      <c r="K30" s="241">
        <v>5067.5144440550976</v>
      </c>
    </row>
    <row r="31" spans="1:11" ht="15.95" customHeight="1">
      <c r="A31" s="242" t="s">
        <v>364</v>
      </c>
      <c r="B31" s="239"/>
      <c r="C31" s="241"/>
      <c r="D31" s="432">
        <v>7.9800001000003249</v>
      </c>
      <c r="E31" s="240">
        <v>7.9585000999998101</v>
      </c>
      <c r="F31" s="239">
        <v>8.0361999999997806</v>
      </c>
      <c r="G31" s="241">
        <v>7.9771999999998116</v>
      </c>
      <c r="H31" s="241">
        <v>6.997199999999566</v>
      </c>
      <c r="I31" s="240">
        <v>8.0000000000002274</v>
      </c>
      <c r="J31" s="239">
        <v>7.9800001000003249</v>
      </c>
      <c r="K31" s="241">
        <v>6.997199999999566</v>
      </c>
    </row>
    <row r="32" spans="1:11" ht="15.95" customHeight="1">
      <c r="A32" s="387" t="s">
        <v>404</v>
      </c>
      <c r="B32" s="221"/>
      <c r="C32" s="222"/>
      <c r="D32" s="433"/>
      <c r="E32" s="389"/>
      <c r="F32" s="221"/>
      <c r="G32" s="222"/>
      <c r="H32" s="222"/>
      <c r="I32" s="389"/>
      <c r="J32" s="221"/>
      <c r="K32" s="222"/>
    </row>
    <row r="33" spans="1:11" ht="15.95" customHeight="1">
      <c r="A33" s="242" t="s">
        <v>30</v>
      </c>
      <c r="B33" s="408"/>
      <c r="C33" s="407"/>
      <c r="D33" s="452" t="s">
        <v>176</v>
      </c>
      <c r="E33" s="453" t="s">
        <v>176</v>
      </c>
      <c r="F33" s="408" t="s">
        <v>411</v>
      </c>
      <c r="G33" s="407" t="s">
        <v>176</v>
      </c>
      <c r="H33" s="407" t="s">
        <v>176</v>
      </c>
      <c r="I33" s="453" t="s">
        <v>176</v>
      </c>
      <c r="J33" s="408"/>
      <c r="K33" s="407"/>
    </row>
    <row r="34" spans="1:11" ht="15.95" customHeight="1">
      <c r="A34" s="356" t="s">
        <v>407</v>
      </c>
      <c r="B34" s="403"/>
      <c r="C34" s="386"/>
      <c r="D34" s="436">
        <v>-0.49395197889315084</v>
      </c>
      <c r="E34" s="385">
        <v>-0.36826248950281898</v>
      </c>
      <c r="F34" s="403">
        <v>-0.31524537948532066</v>
      </c>
      <c r="G34" s="404">
        <v>-0.25681382676297615</v>
      </c>
      <c r="H34" s="404">
        <v>-0.28804038518539793</v>
      </c>
      <c r="I34" s="444">
        <v>-0.4133508226578223</v>
      </c>
      <c r="J34" s="403"/>
      <c r="K34" s="404"/>
    </row>
    <row r="35" spans="1:11" ht="15.95" customHeight="1">
      <c r="A35" s="351" t="s">
        <v>264</v>
      </c>
      <c r="B35" s="353"/>
      <c r="C35" s="228"/>
      <c r="D35" s="228"/>
      <c r="E35" s="228"/>
      <c r="F35" s="353"/>
      <c r="G35" s="353"/>
      <c r="H35" s="353"/>
      <c r="I35" s="353"/>
      <c r="J35" s="353"/>
      <c r="K35" s="353"/>
    </row>
    <row r="36" spans="1:11" ht="15.95" customHeight="1">
      <c r="A36" s="159" t="s">
        <v>259</v>
      </c>
      <c r="B36" s="63"/>
      <c r="C36" s="63"/>
      <c r="D36" s="63"/>
      <c r="E36" s="63"/>
      <c r="F36" s="190"/>
      <c r="G36" s="190"/>
      <c r="H36" s="190"/>
      <c r="I36" s="190"/>
      <c r="J36" s="190"/>
      <c r="K36" s="190"/>
    </row>
    <row r="37" spans="1:11" ht="15.95" customHeight="1">
      <c r="A37" s="159" t="s">
        <v>360</v>
      </c>
      <c r="B37" s="63"/>
      <c r="C37" s="63"/>
      <c r="D37" s="63"/>
      <c r="E37" s="63"/>
      <c r="F37" s="63"/>
      <c r="G37" s="63"/>
      <c r="H37" s="63"/>
      <c r="I37" s="63"/>
      <c r="J37" s="63"/>
      <c r="K37"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9" width="14.7109375" style="45" customWidth="1"/>
    <col min="10" max="16384" width="9.140625" style="46"/>
  </cols>
  <sheetData>
    <row r="1" spans="1:9" ht="50.1" customHeight="1">
      <c r="A1" s="33"/>
    </row>
    <row r="2" spans="1:9" ht="39.950000000000003" customHeight="1">
      <c r="A2" s="29" t="s">
        <v>211</v>
      </c>
      <c r="B2" s="32"/>
      <c r="C2" s="32"/>
      <c r="D2" s="32"/>
      <c r="E2" s="32"/>
      <c r="F2" s="32"/>
      <c r="G2" s="32"/>
      <c r="H2" s="32"/>
      <c r="I2" s="32"/>
    </row>
    <row r="3" spans="1:9" ht="20.100000000000001" customHeight="1">
      <c r="A3" s="47"/>
      <c r="B3" s="49"/>
      <c r="C3" s="49"/>
      <c r="D3" s="49"/>
      <c r="E3" s="49"/>
      <c r="F3" s="49"/>
      <c r="G3" s="49"/>
      <c r="H3" s="46"/>
      <c r="I3" s="46"/>
    </row>
    <row r="4" spans="1:9" ht="20.100000000000001" customHeight="1">
      <c r="A4" s="50" t="s">
        <v>80</v>
      </c>
      <c r="B4" s="92"/>
      <c r="C4" s="92"/>
      <c r="D4" s="92"/>
      <c r="E4" s="92"/>
      <c r="F4" s="92"/>
      <c r="G4" s="92"/>
      <c r="H4" s="46"/>
      <c r="I4" s="46"/>
    </row>
    <row r="5" spans="1:9" s="161" customFormat="1" ht="15.95" customHeight="1">
      <c r="A5" s="160"/>
      <c r="B5" s="491" t="s">
        <v>81</v>
      </c>
      <c r="C5" s="492"/>
      <c r="D5" s="491" t="s">
        <v>82</v>
      </c>
      <c r="E5" s="492"/>
      <c r="F5" s="491" t="s">
        <v>142</v>
      </c>
      <c r="G5" s="493"/>
    </row>
    <row r="6" spans="1:9" s="56" customFormat="1" ht="15.95" customHeight="1">
      <c r="A6" s="52" t="s">
        <v>52</v>
      </c>
      <c r="B6" s="362" t="s">
        <v>472</v>
      </c>
      <c r="C6" s="180" t="s">
        <v>369</v>
      </c>
      <c r="D6" s="362" t="s">
        <v>472</v>
      </c>
      <c r="E6" s="180" t="s">
        <v>369</v>
      </c>
      <c r="F6" s="362" t="s">
        <v>472</v>
      </c>
      <c r="G6" s="181" t="s">
        <v>369</v>
      </c>
    </row>
    <row r="7" spans="1:9" ht="15.95" customHeight="1">
      <c r="A7" s="72" t="s">
        <v>174</v>
      </c>
      <c r="B7" s="99">
        <v>17894</v>
      </c>
      <c r="C7" s="64">
        <v>40466</v>
      </c>
      <c r="D7" s="99">
        <v>17894</v>
      </c>
      <c r="E7" s="64">
        <v>40466</v>
      </c>
      <c r="F7" s="99"/>
      <c r="G7" s="66"/>
      <c r="H7" s="46"/>
      <c r="I7" s="46"/>
    </row>
    <row r="8" spans="1:9" ht="15.95" customHeight="1">
      <c r="A8" s="77" t="s">
        <v>331</v>
      </c>
      <c r="B8" s="185">
        <v>27987</v>
      </c>
      <c r="C8" s="197">
        <v>30857</v>
      </c>
      <c r="D8" s="185">
        <v>27985</v>
      </c>
      <c r="E8" s="197">
        <v>30876</v>
      </c>
      <c r="F8" s="185">
        <v>2</v>
      </c>
      <c r="G8" s="186">
        <v>-19</v>
      </c>
      <c r="H8" s="46"/>
      <c r="I8" s="46"/>
    </row>
    <row r="9" spans="1:9" ht="15.95" customHeight="1">
      <c r="A9" s="169" t="s">
        <v>332</v>
      </c>
      <c r="B9" s="206"/>
      <c r="C9" s="202"/>
      <c r="D9" s="206"/>
      <c r="E9" s="202"/>
      <c r="F9" s="206"/>
      <c r="G9" s="201"/>
      <c r="H9" s="46"/>
      <c r="I9" s="46"/>
    </row>
    <row r="10" spans="1:9" ht="15.95" customHeight="1">
      <c r="A10" s="204" t="s">
        <v>84</v>
      </c>
      <c r="B10" s="99">
        <v>135246</v>
      </c>
      <c r="C10" s="64">
        <v>129332</v>
      </c>
      <c r="D10" s="99">
        <v>135256</v>
      </c>
      <c r="E10" s="64">
        <v>129344</v>
      </c>
      <c r="F10" s="99">
        <v>-10</v>
      </c>
      <c r="G10" s="66">
        <v>-12</v>
      </c>
      <c r="H10" s="46"/>
      <c r="I10" s="46"/>
    </row>
    <row r="11" spans="1:9" ht="15.95" customHeight="1">
      <c r="A11" s="204" t="s">
        <v>85</v>
      </c>
      <c r="B11" s="99">
        <v>2926</v>
      </c>
      <c r="C11" s="64">
        <v>2356</v>
      </c>
      <c r="D11" s="99">
        <v>2831</v>
      </c>
      <c r="E11" s="64">
        <v>2203</v>
      </c>
      <c r="F11" s="99">
        <v>95</v>
      </c>
      <c r="G11" s="66">
        <v>153</v>
      </c>
      <c r="H11" s="46"/>
      <c r="I11" s="46"/>
    </row>
    <row r="12" spans="1:9" ht="15.95" customHeight="1">
      <c r="A12" s="203" t="s">
        <v>333</v>
      </c>
      <c r="B12" s="185">
        <v>4971</v>
      </c>
      <c r="C12" s="197">
        <v>4848</v>
      </c>
      <c r="D12" s="185">
        <v>4971</v>
      </c>
      <c r="E12" s="197">
        <v>4848</v>
      </c>
      <c r="F12" s="185"/>
      <c r="G12" s="186"/>
      <c r="H12" s="46"/>
      <c r="I12" s="46"/>
    </row>
    <row r="13" spans="1:9" ht="15.95" customHeight="1">
      <c r="A13" s="169" t="s">
        <v>12</v>
      </c>
      <c r="B13" s="206"/>
      <c r="C13" s="202"/>
      <c r="D13" s="206"/>
      <c r="E13" s="202"/>
      <c r="F13" s="206"/>
      <c r="G13" s="201"/>
      <c r="H13" s="46"/>
      <c r="I13" s="46"/>
    </row>
    <row r="14" spans="1:9" ht="15.95" customHeight="1">
      <c r="A14" s="204" t="s">
        <v>334</v>
      </c>
      <c r="B14" s="99">
        <v>73135</v>
      </c>
      <c r="C14" s="64">
        <v>78227</v>
      </c>
      <c r="D14" s="99">
        <v>73135</v>
      </c>
      <c r="E14" s="64">
        <v>78227</v>
      </c>
      <c r="F14" s="99"/>
      <c r="G14" s="66"/>
      <c r="H14" s="46"/>
      <c r="I14" s="46"/>
    </row>
    <row r="15" spans="1:9" ht="15.95" customHeight="1">
      <c r="A15" s="157" t="s">
        <v>127</v>
      </c>
      <c r="B15" s="99">
        <v>3936</v>
      </c>
      <c r="C15" s="64">
        <v>4145</v>
      </c>
      <c r="D15" s="99">
        <v>3936</v>
      </c>
      <c r="E15" s="64">
        <v>4145</v>
      </c>
      <c r="F15" s="99"/>
      <c r="G15" s="66"/>
      <c r="H15" s="46"/>
      <c r="I15" s="46"/>
    </row>
    <row r="16" spans="1:9" ht="15.95" customHeight="1">
      <c r="A16" s="157" t="s">
        <v>86</v>
      </c>
      <c r="B16" s="99">
        <v>69199</v>
      </c>
      <c r="C16" s="64">
        <v>74082</v>
      </c>
      <c r="D16" s="99">
        <v>69199</v>
      </c>
      <c r="E16" s="64">
        <v>74082</v>
      </c>
      <c r="F16" s="99"/>
      <c r="G16" s="66"/>
      <c r="H16" s="46"/>
      <c r="I16" s="46"/>
    </row>
    <row r="17" spans="1:9" ht="15.95" customHeight="1">
      <c r="A17" s="203" t="s">
        <v>335</v>
      </c>
      <c r="B17" s="185">
        <v>10306</v>
      </c>
      <c r="C17" s="197">
        <v>9083</v>
      </c>
      <c r="D17" s="185">
        <v>10306</v>
      </c>
      <c r="E17" s="197">
        <v>9083</v>
      </c>
      <c r="F17" s="185"/>
      <c r="G17" s="186"/>
      <c r="H17" s="46"/>
      <c r="I17" s="46"/>
    </row>
    <row r="18" spans="1:9" ht="15.95" customHeight="1">
      <c r="A18" s="169" t="s">
        <v>281</v>
      </c>
      <c r="B18" s="206"/>
      <c r="C18" s="202"/>
      <c r="D18" s="206"/>
      <c r="E18" s="202"/>
      <c r="F18" s="206"/>
      <c r="G18" s="201"/>
      <c r="H18" s="46"/>
      <c r="I18" s="46"/>
    </row>
    <row r="19" spans="1:9" ht="15.95" customHeight="1">
      <c r="A19" s="204" t="s">
        <v>177</v>
      </c>
      <c r="B19" s="99">
        <v>567436</v>
      </c>
      <c r="C19" s="64">
        <v>566739</v>
      </c>
      <c r="D19" s="99">
        <v>567702</v>
      </c>
      <c r="E19" s="64">
        <v>566773</v>
      </c>
      <c r="F19" s="99">
        <v>-266</v>
      </c>
      <c r="G19" s="66">
        <v>-34</v>
      </c>
      <c r="H19" s="46"/>
      <c r="I19" s="46"/>
    </row>
    <row r="20" spans="1:9" ht="15.95" customHeight="1">
      <c r="A20" s="204" t="s">
        <v>87</v>
      </c>
      <c r="B20" s="99">
        <v>5835</v>
      </c>
      <c r="C20" s="64">
        <v>7426</v>
      </c>
      <c r="D20" s="99">
        <v>5835</v>
      </c>
      <c r="E20" s="64">
        <v>7426</v>
      </c>
      <c r="F20" s="99"/>
      <c r="G20" s="66"/>
      <c r="H20" s="46"/>
      <c r="I20" s="46"/>
    </row>
    <row r="21" spans="1:9" ht="15.95" customHeight="1">
      <c r="A21" s="203" t="s">
        <v>88</v>
      </c>
      <c r="B21" s="185">
        <v>-5034</v>
      </c>
      <c r="C21" s="197">
        <v>-5100</v>
      </c>
      <c r="D21" s="185">
        <v>-5034</v>
      </c>
      <c r="E21" s="197">
        <v>-5100</v>
      </c>
      <c r="F21" s="185"/>
      <c r="G21" s="186"/>
      <c r="H21" s="46"/>
      <c r="I21" s="46"/>
    </row>
    <row r="22" spans="1:9" ht="15.95" customHeight="1">
      <c r="A22" s="72" t="s">
        <v>336</v>
      </c>
      <c r="B22" s="99">
        <v>1066</v>
      </c>
      <c r="C22" s="64">
        <v>1180</v>
      </c>
      <c r="D22" s="99">
        <v>930</v>
      </c>
      <c r="E22" s="64">
        <v>1035</v>
      </c>
      <c r="F22" s="99">
        <v>136</v>
      </c>
      <c r="G22" s="66">
        <v>145</v>
      </c>
      <c r="H22" s="46"/>
      <c r="I22" s="46"/>
    </row>
    <row r="23" spans="1:9" ht="15.95" customHeight="1">
      <c r="A23" s="72" t="s">
        <v>89</v>
      </c>
      <c r="B23" s="99">
        <v>1938</v>
      </c>
      <c r="C23" s="64">
        <v>1990</v>
      </c>
      <c r="D23" s="99">
        <v>1938</v>
      </c>
      <c r="E23" s="64">
        <v>1990</v>
      </c>
      <c r="F23" s="99"/>
      <c r="G23" s="66"/>
      <c r="H23" s="46"/>
      <c r="I23" s="46"/>
    </row>
    <row r="24" spans="1:9" ht="15.95" customHeight="1">
      <c r="A24" s="72" t="s">
        <v>90</v>
      </c>
      <c r="B24" s="99">
        <v>1491</v>
      </c>
      <c r="C24" s="64">
        <v>1477</v>
      </c>
      <c r="D24" s="99">
        <v>1491</v>
      </c>
      <c r="E24" s="64">
        <v>1477</v>
      </c>
      <c r="F24" s="99"/>
      <c r="G24" s="66"/>
      <c r="H24" s="46"/>
      <c r="I24" s="46"/>
    </row>
    <row r="25" spans="1:9" ht="15.95" customHeight="1">
      <c r="A25" s="72" t="s">
        <v>337</v>
      </c>
      <c r="B25" s="99">
        <v>350</v>
      </c>
      <c r="C25" s="64">
        <v>394</v>
      </c>
      <c r="D25" s="99">
        <v>350</v>
      </c>
      <c r="E25" s="64">
        <v>323</v>
      </c>
      <c r="F25" s="99"/>
      <c r="G25" s="66">
        <v>71</v>
      </c>
      <c r="H25" s="46"/>
      <c r="I25" s="46"/>
    </row>
    <row r="26" spans="1:9" s="45" customFormat="1" ht="15.95" customHeight="1">
      <c r="A26" s="72" t="s">
        <v>338</v>
      </c>
      <c r="B26" s="99">
        <v>880</v>
      </c>
      <c r="C26" s="64">
        <v>889</v>
      </c>
      <c r="D26" s="99">
        <v>880</v>
      </c>
      <c r="E26" s="64">
        <v>889</v>
      </c>
      <c r="F26" s="99"/>
      <c r="G26" s="66"/>
    </row>
    <row r="27" spans="1:9" s="45" customFormat="1" ht="15.95" customHeight="1">
      <c r="A27" s="204" t="s">
        <v>368</v>
      </c>
      <c r="B27" s="99">
        <v>15624</v>
      </c>
      <c r="C27" s="64">
        <v>14651</v>
      </c>
      <c r="D27" s="99">
        <v>15600</v>
      </c>
      <c r="E27" s="64">
        <v>14623</v>
      </c>
      <c r="F27" s="99">
        <v>24</v>
      </c>
      <c r="G27" s="66">
        <v>28</v>
      </c>
    </row>
    <row r="28" spans="1:9" ht="15.95" customHeight="1">
      <c r="A28" s="203" t="s">
        <v>91</v>
      </c>
      <c r="B28" s="185"/>
      <c r="C28" s="197"/>
      <c r="D28" s="185"/>
      <c r="E28" s="197"/>
      <c r="F28" s="185"/>
      <c r="G28" s="186"/>
      <c r="H28" s="46"/>
      <c r="I28" s="46"/>
    </row>
    <row r="29" spans="1:9" ht="15.95" customHeight="1">
      <c r="A29" s="208" t="s">
        <v>92</v>
      </c>
      <c r="B29" s="182">
        <v>862051</v>
      </c>
      <c r="C29" s="183">
        <v>884815</v>
      </c>
      <c r="D29" s="182">
        <v>862070</v>
      </c>
      <c r="E29" s="183">
        <v>884483</v>
      </c>
      <c r="F29" s="182">
        <v>-19</v>
      </c>
      <c r="G29" s="184">
        <v>332</v>
      </c>
      <c r="H29" s="46"/>
      <c r="I29" s="46"/>
    </row>
    <row r="30" spans="1:9" ht="15.95" customHeight="1">
      <c r="H30" s="63"/>
      <c r="I30" s="63"/>
    </row>
    <row r="31" spans="1:9" ht="15.95" customHeight="1">
      <c r="A31" s="159"/>
      <c r="B31" s="63"/>
      <c r="C31" s="63"/>
      <c r="D31" s="63"/>
      <c r="E31" s="63"/>
      <c r="F31" s="63"/>
      <c r="G31" s="63"/>
      <c r="H31" s="63"/>
      <c r="I31" s="63"/>
    </row>
    <row r="32" spans="1:9" ht="15.95" customHeight="1">
      <c r="A32" s="159"/>
      <c r="B32" s="63"/>
      <c r="C32" s="63"/>
      <c r="D32" s="63"/>
      <c r="E32" s="63"/>
      <c r="F32" s="63"/>
      <c r="G32" s="63"/>
      <c r="H32" s="63"/>
      <c r="I32" s="63"/>
    </row>
    <row r="33" spans="1:9" ht="15.95" customHeight="1">
      <c r="A33" s="159"/>
      <c r="B33" s="63"/>
      <c r="C33" s="63"/>
      <c r="D33" s="63"/>
      <c r="E33" s="63"/>
      <c r="F33" s="63"/>
      <c r="G33" s="63"/>
    </row>
    <row r="34" spans="1:9" ht="15.95" customHeight="1">
      <c r="A34" s="159"/>
      <c r="B34" s="63"/>
      <c r="C34" s="63"/>
      <c r="D34" s="63"/>
      <c r="E34" s="63"/>
      <c r="F34" s="63"/>
      <c r="G34" s="63"/>
      <c r="H34" s="63"/>
      <c r="I34" s="63"/>
    </row>
    <row r="35" spans="1:9" ht="15.95" customHeight="1">
      <c r="A35" s="159"/>
      <c r="B35" s="63"/>
      <c r="C35" s="63"/>
      <c r="D35" s="63"/>
      <c r="E35" s="63"/>
      <c r="F35" s="63"/>
      <c r="G35" s="63"/>
      <c r="H35" s="63"/>
      <c r="I35" s="63"/>
    </row>
    <row r="36" spans="1:9" ht="15.95" customHeight="1">
      <c r="A36" s="159"/>
      <c r="B36" s="63"/>
      <c r="C36" s="63"/>
      <c r="D36" s="63"/>
      <c r="E36" s="63"/>
      <c r="F36" s="63"/>
      <c r="G36" s="63"/>
    </row>
  </sheetData>
  <mergeCells count="3">
    <mergeCell ref="B5:C5"/>
    <mergeCell ref="D5:E5"/>
    <mergeCell ref="F5:G5"/>
  </mergeCells>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9" width="14.7109375" style="45" customWidth="1"/>
    <col min="10" max="16384" width="9.140625" style="46"/>
  </cols>
  <sheetData>
    <row r="1" spans="1:9" ht="50.1" customHeight="1">
      <c r="A1" s="33"/>
    </row>
    <row r="2" spans="1:9" ht="39.950000000000003" customHeight="1">
      <c r="A2" s="29" t="s">
        <v>210</v>
      </c>
      <c r="B2" s="32"/>
      <c r="C2" s="32"/>
      <c r="D2" s="32"/>
      <c r="E2" s="32"/>
      <c r="F2" s="32"/>
      <c r="G2" s="32"/>
      <c r="H2" s="32"/>
      <c r="I2" s="32"/>
    </row>
    <row r="3" spans="1:9" ht="20.100000000000001" customHeight="1">
      <c r="A3" s="47"/>
      <c r="B3" s="49"/>
      <c r="C3" s="49"/>
      <c r="D3" s="49"/>
      <c r="E3" s="49"/>
      <c r="F3" s="49"/>
      <c r="G3" s="49"/>
      <c r="H3" s="49"/>
      <c r="I3" s="49"/>
    </row>
    <row r="4" spans="1:9" ht="20.100000000000001" customHeight="1">
      <c r="A4" s="50" t="s">
        <v>80</v>
      </c>
      <c r="B4" s="92"/>
      <c r="C4" s="92"/>
      <c r="D4" s="92"/>
      <c r="E4" s="92"/>
      <c r="F4" s="92"/>
      <c r="G4" s="92"/>
      <c r="H4" s="92"/>
      <c r="I4" s="92"/>
    </row>
    <row r="5" spans="1:9" s="56" customFormat="1" ht="15.95" customHeight="1">
      <c r="A5" s="57"/>
      <c r="B5" s="192" t="s">
        <v>178</v>
      </c>
      <c r="C5" s="191" t="s">
        <v>179</v>
      </c>
      <c r="D5" s="454" t="s">
        <v>180</v>
      </c>
      <c r="E5" s="458" t="s">
        <v>181</v>
      </c>
      <c r="F5" s="192" t="s">
        <v>178</v>
      </c>
      <c r="G5" s="191" t="s">
        <v>179</v>
      </c>
      <c r="H5" s="191" t="s">
        <v>180</v>
      </c>
      <c r="I5" s="191" t="s">
        <v>181</v>
      </c>
    </row>
    <row r="6" spans="1:9" s="56" customFormat="1" ht="15.95" customHeight="1">
      <c r="A6" s="52" t="s">
        <v>52</v>
      </c>
      <c r="B6" s="195">
        <v>2017</v>
      </c>
      <c r="C6" s="193">
        <v>2017</v>
      </c>
      <c r="D6" s="455">
        <v>2017</v>
      </c>
      <c r="E6" s="194">
        <v>2017</v>
      </c>
      <c r="F6" s="195">
        <v>2016</v>
      </c>
      <c r="G6" s="193">
        <v>2016</v>
      </c>
      <c r="H6" s="193">
        <v>2016</v>
      </c>
      <c r="I6" s="193">
        <v>2016</v>
      </c>
    </row>
    <row r="7" spans="1:9" ht="15.95" customHeight="1">
      <c r="A7" s="72" t="s">
        <v>174</v>
      </c>
      <c r="B7" s="62"/>
      <c r="C7" s="66"/>
      <c r="D7" s="424">
        <v>17894</v>
      </c>
      <c r="E7" s="64">
        <v>40466</v>
      </c>
      <c r="F7" s="62">
        <v>18144</v>
      </c>
      <c r="G7" s="66">
        <v>24331</v>
      </c>
      <c r="H7" s="66">
        <v>26121</v>
      </c>
      <c r="I7" s="66">
        <v>29972</v>
      </c>
    </row>
    <row r="8" spans="1:9" ht="15.95" customHeight="1">
      <c r="A8" s="77" t="s">
        <v>331</v>
      </c>
      <c r="B8" s="196"/>
      <c r="C8" s="186"/>
      <c r="D8" s="422">
        <v>27987</v>
      </c>
      <c r="E8" s="197">
        <v>30857</v>
      </c>
      <c r="F8" s="196">
        <v>28858.363000000001</v>
      </c>
      <c r="G8" s="186">
        <v>27191.902000000006</v>
      </c>
      <c r="H8" s="186">
        <v>29024</v>
      </c>
      <c r="I8" s="186">
        <v>28084.513999999996</v>
      </c>
    </row>
    <row r="9" spans="1:9" ht="15.95" customHeight="1">
      <c r="A9" s="169" t="s">
        <v>332</v>
      </c>
      <c r="B9" s="200"/>
      <c r="C9" s="201"/>
      <c r="D9" s="421"/>
      <c r="E9" s="202"/>
      <c r="F9" s="200"/>
      <c r="G9" s="201"/>
      <c r="H9" s="201"/>
      <c r="I9" s="201"/>
    </row>
    <row r="10" spans="1:9" ht="15.95" customHeight="1">
      <c r="A10" s="204" t="s">
        <v>84</v>
      </c>
      <c r="B10" s="62"/>
      <c r="C10" s="66"/>
      <c r="D10" s="424">
        <v>135246</v>
      </c>
      <c r="E10" s="64">
        <v>129332</v>
      </c>
      <c r="F10" s="62">
        <v>114503.694</v>
      </c>
      <c r="G10" s="66">
        <v>136888.37299999999</v>
      </c>
      <c r="H10" s="66">
        <v>147110</v>
      </c>
      <c r="I10" s="66">
        <v>141634.90700000001</v>
      </c>
    </row>
    <row r="11" spans="1:9" ht="15.95" customHeight="1">
      <c r="A11" s="204" t="s">
        <v>85</v>
      </c>
      <c r="B11" s="62"/>
      <c r="C11" s="66"/>
      <c r="D11" s="424">
        <v>2926</v>
      </c>
      <c r="E11" s="64">
        <v>2356</v>
      </c>
      <c r="F11" s="62">
        <v>2490.4690000000001</v>
      </c>
      <c r="G11" s="66">
        <v>2458.9739999999997</v>
      </c>
      <c r="H11" s="66">
        <v>2653</v>
      </c>
      <c r="I11" s="66">
        <v>3492.29</v>
      </c>
    </row>
    <row r="12" spans="1:9" ht="15.95" customHeight="1">
      <c r="A12" s="203" t="s">
        <v>333</v>
      </c>
      <c r="B12" s="196"/>
      <c r="C12" s="186"/>
      <c r="D12" s="422">
        <v>4971</v>
      </c>
      <c r="E12" s="197">
        <v>4848</v>
      </c>
      <c r="F12" s="196">
        <v>5099</v>
      </c>
      <c r="G12" s="186">
        <v>4532</v>
      </c>
      <c r="H12" s="186">
        <v>4865</v>
      </c>
      <c r="I12" s="186">
        <v>3611</v>
      </c>
    </row>
    <row r="13" spans="1:9" ht="15.95" customHeight="1">
      <c r="A13" s="169" t="s">
        <v>12</v>
      </c>
      <c r="B13" s="200"/>
      <c r="C13" s="201"/>
      <c r="D13" s="421"/>
      <c r="E13" s="202"/>
      <c r="F13" s="200"/>
      <c r="G13" s="201"/>
      <c r="H13" s="201"/>
      <c r="I13" s="201"/>
    </row>
    <row r="14" spans="1:9" ht="15.95" customHeight="1">
      <c r="A14" s="204" t="s">
        <v>334</v>
      </c>
      <c r="B14" s="62"/>
      <c r="C14" s="66"/>
      <c r="D14" s="424">
        <v>73135</v>
      </c>
      <c r="E14" s="64">
        <v>78227</v>
      </c>
      <c r="F14" s="62">
        <v>82911.741999999998</v>
      </c>
      <c r="G14" s="66">
        <v>85463</v>
      </c>
      <c r="H14" s="66">
        <v>88545</v>
      </c>
      <c r="I14" s="66">
        <v>88846</v>
      </c>
    </row>
    <row r="15" spans="1:9" ht="15.95" customHeight="1">
      <c r="A15" s="157" t="s">
        <v>127</v>
      </c>
      <c r="B15" s="62"/>
      <c r="C15" s="66"/>
      <c r="D15" s="424">
        <v>3936</v>
      </c>
      <c r="E15" s="64">
        <v>4145</v>
      </c>
      <c r="F15" s="62">
        <v>4023.9160000000002</v>
      </c>
      <c r="G15" s="66">
        <v>3847</v>
      </c>
      <c r="H15" s="66">
        <v>4168</v>
      </c>
      <c r="I15" s="66">
        <v>4099</v>
      </c>
    </row>
    <row r="16" spans="1:9" ht="15.95" customHeight="1">
      <c r="A16" s="157" t="s">
        <v>86</v>
      </c>
      <c r="B16" s="62"/>
      <c r="C16" s="66"/>
      <c r="D16" s="424">
        <v>69199</v>
      </c>
      <c r="E16" s="64">
        <v>74082</v>
      </c>
      <c r="F16" s="62">
        <v>78887.826000000001</v>
      </c>
      <c r="G16" s="66">
        <v>81616</v>
      </c>
      <c r="H16" s="66">
        <v>84377</v>
      </c>
      <c r="I16" s="66">
        <v>84747</v>
      </c>
    </row>
    <row r="17" spans="1:9" ht="15.95" customHeight="1">
      <c r="A17" s="203" t="s">
        <v>335</v>
      </c>
      <c r="B17" s="196"/>
      <c r="C17" s="186"/>
      <c r="D17" s="422">
        <v>10306</v>
      </c>
      <c r="E17" s="197">
        <v>9083</v>
      </c>
      <c r="F17" s="196">
        <v>8750.7759999999998</v>
      </c>
      <c r="G17" s="186">
        <v>7796</v>
      </c>
      <c r="H17" s="186">
        <v>7790</v>
      </c>
      <c r="I17" s="186">
        <v>7566</v>
      </c>
    </row>
    <row r="18" spans="1:9" ht="15.95" customHeight="1">
      <c r="A18" s="169" t="s">
        <v>339</v>
      </c>
      <c r="B18" s="200"/>
      <c r="C18" s="201"/>
      <c r="D18" s="421"/>
      <c r="E18" s="202"/>
      <c r="F18" s="200"/>
      <c r="G18" s="201"/>
      <c r="H18" s="201"/>
      <c r="I18" s="201"/>
    </row>
    <row r="19" spans="1:9" ht="15.95" customHeight="1">
      <c r="A19" s="204" t="s">
        <v>177</v>
      </c>
      <c r="B19" s="62"/>
      <c r="C19" s="66"/>
      <c r="D19" s="424">
        <v>567436</v>
      </c>
      <c r="E19" s="64">
        <v>566739</v>
      </c>
      <c r="F19" s="62">
        <v>561367.48300000001</v>
      </c>
      <c r="G19" s="66">
        <v>555644.98899999983</v>
      </c>
      <c r="H19" s="66">
        <v>551781</v>
      </c>
      <c r="I19" s="66">
        <v>539135.94400000002</v>
      </c>
    </row>
    <row r="20" spans="1:9" ht="15.95" customHeight="1">
      <c r="A20" s="204" t="s">
        <v>87</v>
      </c>
      <c r="B20" s="62"/>
      <c r="C20" s="66"/>
      <c r="D20" s="424">
        <v>5835</v>
      </c>
      <c r="E20" s="64">
        <v>7426</v>
      </c>
      <c r="F20" s="62">
        <v>7470.8209999999999</v>
      </c>
      <c r="G20" s="66">
        <v>8472</v>
      </c>
      <c r="H20" s="66">
        <v>8911</v>
      </c>
      <c r="I20" s="66">
        <v>9060</v>
      </c>
    </row>
    <row r="21" spans="1:9" ht="15.95" customHeight="1">
      <c r="A21" s="203" t="s">
        <v>88</v>
      </c>
      <c r="B21" s="196"/>
      <c r="C21" s="186"/>
      <c r="D21" s="422">
        <v>-5034</v>
      </c>
      <c r="E21" s="197">
        <v>-5100</v>
      </c>
      <c r="F21" s="196">
        <v>-5178.13</v>
      </c>
      <c r="G21" s="186">
        <v>-5513</v>
      </c>
      <c r="H21" s="186">
        <v>-5723</v>
      </c>
      <c r="I21" s="186">
        <v>-5618</v>
      </c>
    </row>
    <row r="22" spans="1:9" ht="15.95" customHeight="1">
      <c r="A22" s="72" t="s">
        <v>336</v>
      </c>
      <c r="B22" s="62"/>
      <c r="C22" s="66"/>
      <c r="D22" s="424">
        <v>1066</v>
      </c>
      <c r="E22" s="64">
        <v>1180</v>
      </c>
      <c r="F22" s="62">
        <v>1140.759</v>
      </c>
      <c r="G22" s="66">
        <v>982.59800000000007</v>
      </c>
      <c r="H22" s="66">
        <v>956</v>
      </c>
      <c r="I22" s="66">
        <v>935.17000000000007</v>
      </c>
    </row>
    <row r="23" spans="1:9" ht="15.95" customHeight="1">
      <c r="A23" s="72" t="s">
        <v>89</v>
      </c>
      <c r="B23" s="62"/>
      <c r="C23" s="66"/>
      <c r="D23" s="424">
        <v>1938</v>
      </c>
      <c r="E23" s="64">
        <v>1990</v>
      </c>
      <c r="F23" s="62">
        <v>2002</v>
      </c>
      <c r="G23" s="66">
        <v>1987</v>
      </c>
      <c r="H23" s="66">
        <v>1972</v>
      </c>
      <c r="I23" s="66">
        <v>1999</v>
      </c>
    </row>
    <row r="24" spans="1:9" ht="15.95" customHeight="1">
      <c r="A24" s="72" t="s">
        <v>90</v>
      </c>
      <c r="B24" s="62"/>
      <c r="C24" s="66"/>
      <c r="D24" s="424">
        <v>1491</v>
      </c>
      <c r="E24" s="64">
        <v>1477</v>
      </c>
      <c r="F24" s="62">
        <v>1484</v>
      </c>
      <c r="G24" s="66">
        <v>1623</v>
      </c>
      <c r="H24" s="66">
        <v>1600</v>
      </c>
      <c r="I24" s="66">
        <v>1531</v>
      </c>
    </row>
    <row r="25" spans="1:9" ht="15.95" customHeight="1">
      <c r="A25" s="72" t="s">
        <v>337</v>
      </c>
      <c r="B25" s="62"/>
      <c r="C25" s="66"/>
      <c r="D25" s="424">
        <v>350</v>
      </c>
      <c r="E25" s="64">
        <v>394</v>
      </c>
      <c r="F25" s="62">
        <v>314.01799999999997</v>
      </c>
      <c r="G25" s="66">
        <v>318.08100000000002</v>
      </c>
      <c r="H25" s="66">
        <v>569.64</v>
      </c>
      <c r="I25" s="66">
        <v>494.17399999999998</v>
      </c>
    </row>
    <row r="26" spans="1:9" s="45" customFormat="1" ht="15.95" customHeight="1">
      <c r="A26" s="72" t="s">
        <v>338</v>
      </c>
      <c r="B26" s="62"/>
      <c r="C26" s="66"/>
      <c r="D26" s="424">
        <v>880</v>
      </c>
      <c r="E26" s="64">
        <v>889</v>
      </c>
      <c r="F26" s="62">
        <v>1000.331</v>
      </c>
      <c r="G26" s="66">
        <v>804.36300000000006</v>
      </c>
      <c r="H26" s="66">
        <v>720</v>
      </c>
      <c r="I26" s="66">
        <v>818.81799999999998</v>
      </c>
    </row>
    <row r="27" spans="1:9" s="45" customFormat="1" ht="15.95" customHeight="1">
      <c r="A27" s="204" t="s">
        <v>368</v>
      </c>
      <c r="B27" s="62"/>
      <c r="C27" s="66"/>
      <c r="D27" s="424">
        <v>15624</v>
      </c>
      <c r="E27" s="64">
        <v>14651</v>
      </c>
      <c r="F27" s="62">
        <v>14721.814</v>
      </c>
      <c r="G27" s="66">
        <v>17561.804</v>
      </c>
      <c r="H27" s="66">
        <v>18764.36</v>
      </c>
      <c r="I27" s="66">
        <v>16019.550999999999</v>
      </c>
    </row>
    <row r="28" spans="1:9" ht="15.95" customHeight="1">
      <c r="A28" s="203" t="s">
        <v>91</v>
      </c>
      <c r="B28" s="196"/>
      <c r="C28" s="186"/>
      <c r="D28" s="422"/>
      <c r="E28" s="197"/>
      <c r="F28" s="196"/>
      <c r="G28" s="186"/>
      <c r="H28" s="186"/>
      <c r="I28" s="186">
        <v>1315</v>
      </c>
    </row>
    <row r="29" spans="1:9" ht="15.95" customHeight="1">
      <c r="A29" s="208" t="s">
        <v>276</v>
      </c>
      <c r="B29" s="198"/>
      <c r="C29" s="184"/>
      <c r="D29" s="378">
        <v>862051</v>
      </c>
      <c r="E29" s="183">
        <v>884815</v>
      </c>
      <c r="F29" s="198">
        <v>845081.14</v>
      </c>
      <c r="G29" s="184">
        <v>870542.0839999998</v>
      </c>
      <c r="H29" s="184">
        <v>885659</v>
      </c>
      <c r="I29" s="184">
        <v>868897.36800000002</v>
      </c>
    </row>
    <row r="30" spans="1:9" s="158" customFormat="1" ht="15.95" customHeight="1">
      <c r="A30" s="375" t="s">
        <v>279</v>
      </c>
      <c r="B30" s="200"/>
      <c r="C30" s="201"/>
      <c r="D30" s="456"/>
      <c r="E30" s="202"/>
      <c r="F30" s="200"/>
      <c r="G30" s="201"/>
      <c r="H30" s="201"/>
      <c r="I30" s="201">
        <v>172695</v>
      </c>
    </row>
    <row r="31" spans="1:9" ht="15.95" customHeight="1">
      <c r="A31" s="376" t="s">
        <v>280</v>
      </c>
      <c r="B31" s="196"/>
      <c r="C31" s="186"/>
      <c r="D31" s="457"/>
      <c r="E31" s="197"/>
      <c r="F31" s="196"/>
      <c r="G31" s="186"/>
      <c r="H31" s="186"/>
      <c r="I31" s="186"/>
    </row>
    <row r="32" spans="1:9" s="158" customFormat="1" ht="15.95" customHeight="1">
      <c r="A32" s="208" t="s">
        <v>92</v>
      </c>
      <c r="B32" s="198"/>
      <c r="C32" s="184"/>
      <c r="D32" s="378">
        <v>862051</v>
      </c>
      <c r="E32" s="183">
        <v>884815</v>
      </c>
      <c r="F32" s="198">
        <v>845081.14</v>
      </c>
      <c r="G32" s="184">
        <v>870542.0839999998</v>
      </c>
      <c r="H32" s="184">
        <v>885659</v>
      </c>
      <c r="I32" s="184">
        <v>1041592.368</v>
      </c>
    </row>
    <row r="33" spans="1:9" ht="15.95" customHeight="1">
      <c r="A33" s="159" t="s">
        <v>412</v>
      </c>
      <c r="B33" s="66"/>
      <c r="C33" s="66"/>
      <c r="D33" s="66"/>
      <c r="E33" s="66"/>
      <c r="F33" s="66"/>
      <c r="G33" s="66"/>
      <c r="H33" s="66"/>
      <c r="I33" s="66"/>
    </row>
    <row r="34" spans="1:9" ht="15.95" customHeight="1">
      <c r="A34" s="159" t="s">
        <v>459</v>
      </c>
      <c r="B34" s="66"/>
      <c r="C34" s="66"/>
      <c r="D34" s="66"/>
      <c r="E34" s="66"/>
      <c r="F34" s="66"/>
      <c r="G34" s="66"/>
      <c r="H34" s="66"/>
      <c r="I34" s="66"/>
    </row>
    <row r="35" spans="1:9" ht="15.95" customHeight="1">
      <c r="A35" s="159"/>
      <c r="B35" s="66"/>
      <c r="C35" s="66"/>
      <c r="D35" s="66"/>
      <c r="E35" s="66"/>
      <c r="F35" s="66"/>
      <c r="G35" s="66"/>
      <c r="H35" s="66"/>
      <c r="I35" s="66"/>
    </row>
    <row r="36"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44"/>
  <sheetViews>
    <sheetView showGridLines="0" view="pageBreakPreview" zoomScale="70" zoomScaleNormal="70" zoomScaleSheetLayoutView="70" workbookViewId="0"/>
  </sheetViews>
  <sheetFormatPr defaultRowHeight="13.5"/>
  <cols>
    <col min="1" max="1" width="50.7109375" style="46" customWidth="1"/>
    <col min="2" max="12" width="14.28515625" style="46" customWidth="1"/>
    <col min="13" max="13" width="14.28515625" style="45" customWidth="1"/>
    <col min="14" max="16384" width="9.140625" style="46"/>
  </cols>
  <sheetData>
    <row r="1" spans="1:13" ht="50.1" customHeight="1">
      <c r="A1" s="33"/>
      <c r="B1" s="45"/>
      <c r="C1" s="45"/>
      <c r="D1" s="45"/>
      <c r="E1" s="45"/>
      <c r="F1" s="45"/>
      <c r="G1" s="45"/>
      <c r="H1" s="45"/>
      <c r="I1" s="45"/>
      <c r="J1" s="45"/>
      <c r="K1" s="45"/>
      <c r="L1" s="45"/>
    </row>
    <row r="2" spans="1:13" ht="39.950000000000003" customHeight="1">
      <c r="A2" s="29" t="s">
        <v>300</v>
      </c>
      <c r="B2" s="30"/>
      <c r="C2" s="32"/>
      <c r="D2" s="32"/>
      <c r="E2" s="30"/>
      <c r="F2" s="32"/>
      <c r="G2" s="32"/>
      <c r="H2" s="30"/>
      <c r="I2" s="32"/>
      <c r="J2" s="32"/>
      <c r="K2" s="30"/>
      <c r="L2" s="32"/>
      <c r="M2" s="32"/>
    </row>
    <row r="3" spans="1:13" ht="20.100000000000001" customHeight="1">
      <c r="A3" s="47"/>
      <c r="B3" s="48"/>
      <c r="C3" s="48"/>
      <c r="D3" s="48"/>
      <c r="E3" s="48"/>
      <c r="F3" s="48"/>
      <c r="G3" s="48"/>
      <c r="H3" s="48"/>
      <c r="I3" s="48"/>
      <c r="J3" s="48"/>
      <c r="K3" s="48"/>
      <c r="L3" s="48"/>
      <c r="M3" s="49"/>
    </row>
    <row r="4" spans="1:13" ht="20.100000000000001" customHeight="1">
      <c r="A4" s="90" t="s">
        <v>299</v>
      </c>
      <c r="B4" s="91"/>
      <c r="C4" s="91"/>
      <c r="D4" s="91"/>
      <c r="E4" s="91"/>
      <c r="F4" s="91"/>
      <c r="G4" s="91"/>
      <c r="H4" s="91"/>
      <c r="I4" s="91"/>
      <c r="J4" s="91"/>
      <c r="K4" s="91"/>
      <c r="L4" s="91"/>
      <c r="M4" s="91"/>
    </row>
    <row r="5" spans="1:13" s="161" customFormat="1" ht="20.100000000000001" customHeight="1">
      <c r="A5" s="160"/>
      <c r="B5" s="474" t="s">
        <v>60</v>
      </c>
      <c r="C5" s="475"/>
      <c r="D5" s="476"/>
      <c r="E5" s="474" t="s">
        <v>61</v>
      </c>
      <c r="F5" s="475"/>
      <c r="G5" s="476"/>
      <c r="H5" s="474" t="s">
        <v>228</v>
      </c>
      <c r="I5" s="475"/>
      <c r="J5" s="476"/>
      <c r="K5" s="474" t="s">
        <v>74</v>
      </c>
      <c r="L5" s="477"/>
      <c r="M5" s="477"/>
    </row>
    <row r="6" spans="1:13" s="56" customFormat="1" ht="15.95" customHeight="1">
      <c r="A6" s="52" t="s">
        <v>52</v>
      </c>
      <c r="B6" s="340" t="s">
        <v>363</v>
      </c>
      <c r="C6" s="54" t="s">
        <v>254</v>
      </c>
      <c r="D6" s="55" t="s">
        <v>359</v>
      </c>
      <c r="E6" s="340" t="s">
        <v>363</v>
      </c>
      <c r="F6" s="54" t="s">
        <v>254</v>
      </c>
      <c r="G6" s="55" t="s">
        <v>359</v>
      </c>
      <c r="H6" s="340" t="s">
        <v>363</v>
      </c>
      <c r="I6" s="54" t="s">
        <v>254</v>
      </c>
      <c r="J6" s="55" t="s">
        <v>359</v>
      </c>
      <c r="K6" s="340" t="s">
        <v>363</v>
      </c>
      <c r="L6" s="54" t="s">
        <v>254</v>
      </c>
      <c r="M6" s="54" t="s">
        <v>359</v>
      </c>
    </row>
    <row r="7" spans="1:13" ht="15.95" customHeight="1">
      <c r="A7" s="169" t="s">
        <v>299</v>
      </c>
      <c r="B7" s="206"/>
      <c r="C7" s="201"/>
      <c r="D7" s="202"/>
      <c r="E7" s="206"/>
      <c r="F7" s="201"/>
      <c r="G7" s="202"/>
      <c r="H7" s="206"/>
      <c r="I7" s="201"/>
      <c r="J7" s="202"/>
      <c r="K7" s="206"/>
      <c r="L7" s="201"/>
      <c r="M7" s="201"/>
    </row>
    <row r="8" spans="1:13" ht="15.95" customHeight="1">
      <c r="A8" s="72" t="s">
        <v>301</v>
      </c>
      <c r="B8" s="99">
        <v>3359.3560000231846</v>
      </c>
      <c r="C8" s="66">
        <v>3266.6573738279394</v>
      </c>
      <c r="D8" s="64">
        <v>3351.6649999999995</v>
      </c>
      <c r="E8" s="99">
        <v>2372.2205132868357</v>
      </c>
      <c r="F8" s="66">
        <v>2332.883320821265</v>
      </c>
      <c r="G8" s="64">
        <v>2371.2342086926328</v>
      </c>
      <c r="H8" s="99">
        <v>941.07869181345848</v>
      </c>
      <c r="I8" s="66">
        <v>902.27694875066186</v>
      </c>
      <c r="J8" s="64">
        <v>955.02368336870688</v>
      </c>
      <c r="K8" s="99">
        <v>46.05679492289012</v>
      </c>
      <c r="L8" s="66">
        <v>31.497104256012804</v>
      </c>
      <c r="M8" s="66">
        <v>25.407107938659919</v>
      </c>
    </row>
    <row r="9" spans="1:13" ht="15.95" customHeight="1">
      <c r="A9" s="72" t="s">
        <v>302</v>
      </c>
      <c r="B9" s="99">
        <v>714.14900000000011</v>
      </c>
      <c r="C9" s="66">
        <v>610.24521514879962</v>
      </c>
      <c r="D9" s="64">
        <v>682.27099999999984</v>
      </c>
      <c r="E9" s="99">
        <v>419.02933659595982</v>
      </c>
      <c r="F9" s="66">
        <v>338.51316339453729</v>
      </c>
      <c r="G9" s="64">
        <v>403.41368933613523</v>
      </c>
      <c r="H9" s="99">
        <v>296.7386634037162</v>
      </c>
      <c r="I9" s="66">
        <v>272.63104399426271</v>
      </c>
      <c r="J9" s="64">
        <v>280.08731066433063</v>
      </c>
      <c r="K9" s="99">
        <v>-1.6189999996758997</v>
      </c>
      <c r="L9" s="66">
        <v>-0.89899224000030009</v>
      </c>
      <c r="M9" s="66">
        <v>-1.2300000004660003</v>
      </c>
    </row>
    <row r="10" spans="1:13" ht="15.95" customHeight="1">
      <c r="A10" s="72" t="s">
        <v>33</v>
      </c>
      <c r="B10" s="99">
        <v>43.305000000000128</v>
      </c>
      <c r="C10" s="66">
        <v>171.80101071000007</v>
      </c>
      <c r="D10" s="64">
        <v>48.108999999999952</v>
      </c>
      <c r="E10" s="99">
        <v>38.935797993810901</v>
      </c>
      <c r="F10" s="66">
        <v>156.08574156172344</v>
      </c>
      <c r="G10" s="64">
        <v>27.254332494901782</v>
      </c>
      <c r="H10" s="99">
        <v>10.640202006189327</v>
      </c>
      <c r="I10" s="66">
        <v>15.103239438276617</v>
      </c>
      <c r="J10" s="64">
        <v>23.356880505098172</v>
      </c>
      <c r="K10" s="99">
        <v>-6.2710000000001003</v>
      </c>
      <c r="L10" s="66">
        <v>0.61202970999999995</v>
      </c>
      <c r="M10" s="66">
        <v>-2.5022130000000002</v>
      </c>
    </row>
    <row r="11" spans="1:13" ht="15.95" customHeight="1">
      <c r="A11" s="77" t="s">
        <v>34</v>
      </c>
      <c r="B11" s="185">
        <v>414.85712490000014</v>
      </c>
      <c r="C11" s="186">
        <v>498.16465210057044</v>
      </c>
      <c r="D11" s="197">
        <v>313.82799999999997</v>
      </c>
      <c r="E11" s="185">
        <v>143.5511495405284</v>
      </c>
      <c r="F11" s="186">
        <v>197.34728196611943</v>
      </c>
      <c r="G11" s="197">
        <v>111.44798191650582</v>
      </c>
      <c r="H11" s="185">
        <v>339.60980845113306</v>
      </c>
      <c r="I11" s="186">
        <v>280.90096513445098</v>
      </c>
      <c r="J11" s="197">
        <v>286.9660180893714</v>
      </c>
      <c r="K11" s="185">
        <v>-68.303833091661346</v>
      </c>
      <c r="L11" s="186">
        <v>19.916405000000008</v>
      </c>
      <c r="M11" s="186">
        <v>-84.586000005877281</v>
      </c>
    </row>
    <row r="12" spans="1:13" s="158" customFormat="1" ht="15.95" customHeight="1">
      <c r="A12" s="78" t="s">
        <v>35</v>
      </c>
      <c r="B12" s="182">
        <v>4531.6671249231858</v>
      </c>
      <c r="C12" s="184">
        <v>4546.8682517873094</v>
      </c>
      <c r="D12" s="183">
        <v>4395.8729999999996</v>
      </c>
      <c r="E12" s="182">
        <v>2973.7367974171348</v>
      </c>
      <c r="F12" s="184">
        <v>3024.8295077436446</v>
      </c>
      <c r="G12" s="183">
        <v>2913.3502124401757</v>
      </c>
      <c r="H12" s="182">
        <v>1588.0673656744971</v>
      </c>
      <c r="I12" s="184">
        <v>1470.912197317652</v>
      </c>
      <c r="J12" s="183">
        <v>1545.433892627507</v>
      </c>
      <c r="K12" s="182">
        <v>-30.137038168447226</v>
      </c>
      <c r="L12" s="184">
        <v>51.126546726012513</v>
      </c>
      <c r="M12" s="184">
        <v>-62.911105067683366</v>
      </c>
    </row>
    <row r="13" spans="1:13" s="158" customFormat="1" ht="15.95" customHeight="1">
      <c r="A13" s="251" t="s">
        <v>223</v>
      </c>
      <c r="B13" s="206">
        <v>2242.0698601855106</v>
      </c>
      <c r="C13" s="201">
        <v>2156.7603850741079</v>
      </c>
      <c r="D13" s="202">
        <v>2136.8010000000004</v>
      </c>
      <c r="E13" s="206">
        <v>1493.1633336874775</v>
      </c>
      <c r="F13" s="201">
        <v>1493.9960244696827</v>
      </c>
      <c r="G13" s="202">
        <v>1459.2460263898222</v>
      </c>
      <c r="H13" s="206">
        <v>667.16499251862263</v>
      </c>
      <c r="I13" s="201">
        <v>587.23582402442582</v>
      </c>
      <c r="J13" s="202">
        <v>607.6138875434865</v>
      </c>
      <c r="K13" s="206">
        <v>81.741533979410804</v>
      </c>
      <c r="L13" s="201">
        <v>75.528536579999738</v>
      </c>
      <c r="M13" s="201">
        <v>69.941086066691639</v>
      </c>
    </row>
    <row r="14" spans="1:13" s="158" customFormat="1" ht="15.95" customHeight="1">
      <c r="A14" s="223" t="s">
        <v>355</v>
      </c>
      <c r="B14" s="252">
        <v>68.994000000000099</v>
      </c>
      <c r="C14" s="254">
        <v>74.584246999999905</v>
      </c>
      <c r="D14" s="253">
        <v>474.19700000000006</v>
      </c>
      <c r="E14" s="252">
        <v>60.865969303586979</v>
      </c>
      <c r="F14" s="254">
        <v>71.544832898988687</v>
      </c>
      <c r="G14" s="253">
        <v>383.59125909880783</v>
      </c>
      <c r="H14" s="252">
        <v>7.3743648267669215</v>
      </c>
      <c r="I14" s="254">
        <v>2.3974061010113203</v>
      </c>
      <c r="J14" s="253">
        <v>90.604406770838409</v>
      </c>
      <c r="K14" s="252">
        <v>0.75366586964619997</v>
      </c>
      <c r="L14" s="254">
        <v>0.64200799999990199</v>
      </c>
      <c r="M14" s="254">
        <v>1.3341303538000001E-3</v>
      </c>
    </row>
    <row r="15" spans="1:13" ht="15.95" customHeight="1">
      <c r="A15" s="78" t="s">
        <v>37</v>
      </c>
      <c r="B15" s="182">
        <v>2311.0638601855107</v>
      </c>
      <c r="C15" s="184">
        <v>2231.3446320741086</v>
      </c>
      <c r="D15" s="183">
        <v>2610.9980000000005</v>
      </c>
      <c r="E15" s="182">
        <v>1554.0293029910645</v>
      </c>
      <c r="F15" s="184">
        <v>1565.5408573686714</v>
      </c>
      <c r="G15" s="183">
        <v>1842.83728548863</v>
      </c>
      <c r="H15" s="182">
        <v>674.53935734538959</v>
      </c>
      <c r="I15" s="184">
        <v>589.63323012543719</v>
      </c>
      <c r="J15" s="183">
        <v>698.21829431432491</v>
      </c>
      <c r="K15" s="182">
        <v>82.495199849057002</v>
      </c>
      <c r="L15" s="184">
        <v>76.170544579999643</v>
      </c>
      <c r="M15" s="184">
        <v>69.942420197045436</v>
      </c>
    </row>
    <row r="16" spans="1:13" ht="15.95" customHeight="1">
      <c r="A16" s="78" t="s">
        <v>38</v>
      </c>
      <c r="B16" s="182">
        <v>2220.6032647376751</v>
      </c>
      <c r="C16" s="184">
        <v>2315.5236197132008</v>
      </c>
      <c r="D16" s="183">
        <v>1784.8749999999991</v>
      </c>
      <c r="E16" s="182">
        <v>1419.7074944260703</v>
      </c>
      <c r="F16" s="184">
        <v>1459.2886503749733</v>
      </c>
      <c r="G16" s="183">
        <v>1070.5129269515458</v>
      </c>
      <c r="H16" s="182">
        <v>913.52800832910748</v>
      </c>
      <c r="I16" s="184">
        <v>881.27896719221485</v>
      </c>
      <c r="J16" s="183">
        <v>847.21559831318211</v>
      </c>
      <c r="K16" s="182">
        <v>-112.63223801750422</v>
      </c>
      <c r="L16" s="184">
        <v>-25.043997853987129</v>
      </c>
      <c r="M16" s="184">
        <v>-132.8535252647288</v>
      </c>
    </row>
    <row r="17" spans="1:13" ht="15.95" customHeight="1">
      <c r="A17" s="213" t="s">
        <v>64</v>
      </c>
      <c r="B17" s="187">
        <v>228.96178944000008</v>
      </c>
      <c r="C17" s="189">
        <v>306.82256606999982</v>
      </c>
      <c r="D17" s="188">
        <v>132.68400000000003</v>
      </c>
      <c r="E17" s="187">
        <v>93.185082892109051</v>
      </c>
      <c r="F17" s="189">
        <v>183.89555693954827</v>
      </c>
      <c r="G17" s="188">
        <v>98.101847299891602</v>
      </c>
      <c r="H17" s="187">
        <v>135.18691709911712</v>
      </c>
      <c r="I17" s="189">
        <v>122.92144306045158</v>
      </c>
      <c r="J17" s="188">
        <v>34.580152702635729</v>
      </c>
      <c r="K17" s="187">
        <v>0.58978944877390005</v>
      </c>
      <c r="L17" s="189">
        <v>5.5660700000000028E-3</v>
      </c>
      <c r="M17" s="189">
        <v>1.9999974726999997E-3</v>
      </c>
    </row>
    <row r="18" spans="1:13" s="158" customFormat="1" ht="15.95" customHeight="1">
      <c r="A18" s="215" t="s">
        <v>418</v>
      </c>
      <c r="B18" s="244">
        <v>1991.641475297675</v>
      </c>
      <c r="C18" s="217">
        <v>2008.701053643201</v>
      </c>
      <c r="D18" s="218">
        <v>1652.1909999999991</v>
      </c>
      <c r="E18" s="244">
        <v>1326.5224115339613</v>
      </c>
      <c r="F18" s="217">
        <v>1275.393093435425</v>
      </c>
      <c r="G18" s="218">
        <v>972.41107965165418</v>
      </c>
      <c r="H18" s="244">
        <v>778.3410912299903</v>
      </c>
      <c r="I18" s="217">
        <v>758.35752413176328</v>
      </c>
      <c r="J18" s="218">
        <v>812.63544561054641</v>
      </c>
      <c r="K18" s="244">
        <v>-113.22202746627812</v>
      </c>
      <c r="L18" s="217">
        <v>-25.049563923987129</v>
      </c>
      <c r="M18" s="217">
        <v>-132.8555252622015</v>
      </c>
    </row>
    <row r="19" spans="1:13" s="158" customFormat="1" ht="15.95" customHeight="1">
      <c r="A19" s="251" t="s">
        <v>39</v>
      </c>
      <c r="B19" s="206">
        <v>565.3866578089212</v>
      </c>
      <c r="C19" s="201">
        <v>569.0779790234302</v>
      </c>
      <c r="D19" s="202">
        <v>456.19034219104242</v>
      </c>
      <c r="E19" s="206">
        <v>368.8840344215439</v>
      </c>
      <c r="F19" s="201">
        <v>345.71415128166649</v>
      </c>
      <c r="G19" s="202">
        <v>267.09645680451013</v>
      </c>
      <c r="H19" s="206">
        <v>208.47060587372249</v>
      </c>
      <c r="I19" s="201">
        <v>265.52691759137304</v>
      </c>
      <c r="J19" s="202">
        <v>229.92715235839927</v>
      </c>
      <c r="K19" s="206">
        <v>-11.967982486345178</v>
      </c>
      <c r="L19" s="201">
        <v>-42.163089849609221</v>
      </c>
      <c r="M19" s="201">
        <v>-40.833266971867005</v>
      </c>
    </row>
    <row r="20" spans="1:13" s="158" customFormat="1" ht="15.95" customHeight="1">
      <c r="A20" s="223" t="s">
        <v>303</v>
      </c>
      <c r="B20" s="252">
        <v>23.251000000000001</v>
      </c>
      <c r="C20" s="254">
        <v>22.545000000000002</v>
      </c>
      <c r="D20" s="253">
        <v>20.877000000000002</v>
      </c>
      <c r="E20" s="252">
        <v>19.762934464067101</v>
      </c>
      <c r="F20" s="254">
        <v>18.751409889154502</v>
      </c>
      <c r="G20" s="253">
        <v>16.896573559412602</v>
      </c>
      <c r="H20" s="252">
        <v>3.4880655359329</v>
      </c>
      <c r="I20" s="254">
        <v>3.7935901108455004</v>
      </c>
      <c r="J20" s="253">
        <v>3.9804264405873995</v>
      </c>
      <c r="K20" s="252">
        <v>0</v>
      </c>
      <c r="L20" s="254">
        <v>0</v>
      </c>
      <c r="M20" s="254">
        <v>0</v>
      </c>
    </row>
    <row r="21" spans="1:13" s="158" customFormat="1" ht="15.95" customHeight="1">
      <c r="A21" s="255" t="s">
        <v>28</v>
      </c>
      <c r="B21" s="244">
        <v>1403.0038174887538</v>
      </c>
      <c r="C21" s="217">
        <v>1417.0780746197706</v>
      </c>
      <c r="D21" s="218">
        <v>1175.1236578089568</v>
      </c>
      <c r="E21" s="244">
        <v>937.87544264835026</v>
      </c>
      <c r="F21" s="217">
        <v>910.927532264604</v>
      </c>
      <c r="G21" s="218">
        <v>688.41804928773149</v>
      </c>
      <c r="H21" s="244">
        <v>566.38241982033492</v>
      </c>
      <c r="I21" s="217">
        <v>489.03701642954474</v>
      </c>
      <c r="J21" s="218">
        <v>578.72786681155969</v>
      </c>
      <c r="K21" s="244">
        <v>-101.25404497993294</v>
      </c>
      <c r="L21" s="217">
        <v>17.113525925622092</v>
      </c>
      <c r="M21" s="217">
        <v>-92.022258290334491</v>
      </c>
    </row>
    <row r="22" spans="1:13" s="158" customFormat="1" ht="15.95" customHeight="1">
      <c r="A22" s="223" t="s">
        <v>43</v>
      </c>
      <c r="B22" s="185">
        <v>0</v>
      </c>
      <c r="C22" s="186">
        <v>0</v>
      </c>
      <c r="D22" s="197">
        <v>0</v>
      </c>
      <c r="E22" s="185">
        <v>0</v>
      </c>
      <c r="F22" s="186">
        <v>0</v>
      </c>
      <c r="G22" s="197">
        <v>0</v>
      </c>
      <c r="H22" s="185">
        <v>0</v>
      </c>
      <c r="I22" s="186">
        <v>0</v>
      </c>
      <c r="J22" s="197">
        <v>0</v>
      </c>
      <c r="K22" s="185">
        <v>0</v>
      </c>
      <c r="L22" s="186">
        <v>0</v>
      </c>
      <c r="M22" s="186">
        <v>0</v>
      </c>
    </row>
    <row r="23" spans="1:13" s="158" customFormat="1" ht="15.95" customHeight="1">
      <c r="A23" s="255" t="s">
        <v>63</v>
      </c>
      <c r="B23" s="182">
        <v>1403.0038174887538</v>
      </c>
      <c r="C23" s="184">
        <v>1417.0780746197706</v>
      </c>
      <c r="D23" s="183">
        <v>1175.1236578089568</v>
      </c>
      <c r="E23" s="182">
        <v>937.87544264835026</v>
      </c>
      <c r="F23" s="184">
        <v>910.927532264604</v>
      </c>
      <c r="G23" s="183">
        <v>688.41804928773149</v>
      </c>
      <c r="H23" s="182">
        <v>566.38241982033492</v>
      </c>
      <c r="I23" s="184">
        <v>489.03701642954474</v>
      </c>
      <c r="J23" s="183">
        <v>578.72786681155969</v>
      </c>
      <c r="K23" s="182">
        <v>-101.25404497993294</v>
      </c>
      <c r="L23" s="184">
        <v>17.113525925622092</v>
      </c>
      <c r="M23" s="184">
        <v>-92.022258290334491</v>
      </c>
    </row>
    <row r="24" spans="1:13" ht="15.95" customHeight="1">
      <c r="A24" s="251" t="s">
        <v>58</v>
      </c>
      <c r="B24" s="206">
        <v>-31.932335000000002</v>
      </c>
      <c r="C24" s="201">
        <v>-57.955000000000013</v>
      </c>
      <c r="D24" s="202">
        <v>-31.719000000000001</v>
      </c>
      <c r="E24" s="206"/>
      <c r="F24" s="201"/>
      <c r="G24" s="202"/>
      <c r="H24" s="206"/>
      <c r="I24" s="201"/>
      <c r="J24" s="202"/>
      <c r="K24" s="206"/>
      <c r="L24" s="201"/>
      <c r="M24" s="201"/>
    </row>
    <row r="25" spans="1:13" ht="15.95" customHeight="1">
      <c r="A25" s="255" t="s">
        <v>417</v>
      </c>
      <c r="B25" s="182">
        <v>1371.0714824887539</v>
      </c>
      <c r="C25" s="184">
        <v>1359.1230746197707</v>
      </c>
      <c r="D25" s="183">
        <v>1143.4046578089567</v>
      </c>
      <c r="E25" s="99"/>
      <c r="F25" s="66"/>
      <c r="G25" s="64"/>
      <c r="H25" s="99"/>
      <c r="I25" s="66"/>
      <c r="J25" s="64"/>
      <c r="K25" s="99"/>
      <c r="L25" s="66"/>
      <c r="M25" s="66"/>
    </row>
    <row r="26" spans="1:13" ht="15.95" customHeight="1">
      <c r="A26" s="76" t="s">
        <v>378</v>
      </c>
      <c r="B26" s="99">
        <v>0</v>
      </c>
      <c r="C26" s="66">
        <v>-63.765999999999963</v>
      </c>
      <c r="D26" s="64">
        <v>0</v>
      </c>
      <c r="E26" s="99"/>
      <c r="F26" s="66"/>
      <c r="G26" s="64"/>
      <c r="H26" s="99"/>
      <c r="I26" s="66"/>
      <c r="J26" s="64"/>
      <c r="K26" s="99"/>
      <c r="L26" s="66"/>
      <c r="M26" s="66"/>
    </row>
    <row r="27" spans="1:13" s="158" customFormat="1" ht="15.95" customHeight="1">
      <c r="A27" s="272" t="s">
        <v>59</v>
      </c>
      <c r="B27" s="341">
        <v>1371.0714824887539</v>
      </c>
      <c r="C27" s="274">
        <v>1295.3570746197706</v>
      </c>
      <c r="D27" s="275">
        <v>1143.4046578089567</v>
      </c>
      <c r="E27" s="409"/>
      <c r="F27" s="410"/>
      <c r="G27" s="411"/>
      <c r="H27" s="409"/>
      <c r="I27" s="410"/>
      <c r="J27" s="411"/>
      <c r="K27" s="409"/>
      <c r="L27" s="410"/>
      <c r="M27" s="410"/>
    </row>
    <row r="28" spans="1:13" ht="15.95" customHeight="1">
      <c r="A28" s="169" t="s">
        <v>213</v>
      </c>
      <c r="B28" s="206"/>
      <c r="C28" s="201"/>
      <c r="D28" s="202"/>
      <c r="E28" s="206"/>
      <c r="F28" s="201"/>
      <c r="G28" s="202"/>
      <c r="H28" s="206"/>
      <c r="I28" s="201"/>
      <c r="J28" s="202"/>
      <c r="K28" s="206"/>
      <c r="L28" s="201"/>
      <c r="M28" s="201"/>
    </row>
    <row r="29" spans="1:13" ht="15.95" customHeight="1">
      <c r="A29" s="229" t="s">
        <v>44</v>
      </c>
      <c r="B29" s="342">
        <v>1.5100000000000001E-2</v>
      </c>
      <c r="C29" s="277">
        <v>1.4999999999999999E-2</v>
      </c>
      <c r="D29" s="278">
        <v>1.52E-2</v>
      </c>
      <c r="E29" s="342"/>
      <c r="F29" s="277"/>
      <c r="G29" s="278"/>
      <c r="H29" s="342"/>
      <c r="I29" s="277"/>
      <c r="J29" s="278"/>
      <c r="K29" s="342"/>
      <c r="L29" s="277"/>
      <c r="M29" s="277"/>
    </row>
    <row r="30" spans="1:13" ht="15.95" customHeight="1">
      <c r="A30" s="229" t="s">
        <v>30</v>
      </c>
      <c r="B30" s="257">
        <v>0.50998094001105265</v>
      </c>
      <c r="C30" s="231">
        <v>0.49074319036998681</v>
      </c>
      <c r="D30" s="232">
        <v>0.59396574923797862</v>
      </c>
      <c r="E30" s="257">
        <v>0.52258468346654963</v>
      </c>
      <c r="F30" s="231">
        <v>0.51756333815206601</v>
      </c>
      <c r="G30" s="232">
        <v>0.63254917916136788</v>
      </c>
      <c r="H30" s="257">
        <v>0.42475487622585434</v>
      </c>
      <c r="I30" s="231">
        <v>0.40086228885768255</v>
      </c>
      <c r="J30" s="232">
        <v>0.4517943456819315</v>
      </c>
      <c r="K30" s="257" t="s">
        <v>176</v>
      </c>
      <c r="L30" s="231" t="s">
        <v>176</v>
      </c>
      <c r="M30" s="231" t="s">
        <v>176</v>
      </c>
    </row>
    <row r="31" spans="1:13" ht="15.95" customHeight="1">
      <c r="A31" s="229" t="s">
        <v>357</v>
      </c>
      <c r="B31" s="257">
        <v>0.11699999999999999</v>
      </c>
      <c r="C31" s="231">
        <v>0.11599999999999999</v>
      </c>
      <c r="D31" s="232">
        <v>9.6000000000000002E-2</v>
      </c>
      <c r="E31" s="257"/>
      <c r="F31" s="231"/>
      <c r="G31" s="232"/>
      <c r="H31" s="257"/>
      <c r="I31" s="231"/>
      <c r="J31" s="232"/>
      <c r="K31" s="257"/>
      <c r="L31" s="231"/>
      <c r="M31" s="231"/>
    </row>
    <row r="32" spans="1:13" ht="15.95" customHeight="1">
      <c r="A32" s="235" t="s">
        <v>405</v>
      </c>
      <c r="B32" s="258">
        <v>0.15332808902578626</v>
      </c>
      <c r="C32" s="237">
        <v>0.15055550314480048</v>
      </c>
      <c r="D32" s="238">
        <v>0.12775307542770245</v>
      </c>
      <c r="E32" s="258">
        <v>0.20308737473889571</v>
      </c>
      <c r="F32" s="237">
        <v>0.19250749035482209</v>
      </c>
      <c r="G32" s="238">
        <v>0.15133311148252279</v>
      </c>
      <c r="H32" s="258">
        <v>0.12665811867298685</v>
      </c>
      <c r="I32" s="237">
        <v>0.1077928238052701</v>
      </c>
      <c r="J32" s="238">
        <v>0.12705953489486596</v>
      </c>
      <c r="K32" s="258">
        <v>-1.1598665216565309</v>
      </c>
      <c r="L32" s="237">
        <v>0.10646349841025345</v>
      </c>
      <c r="M32" s="237">
        <v>-0.79995395454058238</v>
      </c>
    </row>
    <row r="33" spans="1:13" ht="15.95" customHeight="1">
      <c r="A33" s="229" t="s">
        <v>71</v>
      </c>
      <c r="B33" s="250">
        <v>29.537168144950908</v>
      </c>
      <c r="C33" s="66">
        <v>38.504933652621425</v>
      </c>
      <c r="D33" s="64">
        <v>17.007471308020211</v>
      </c>
      <c r="E33" s="250">
        <v>23.714229882618707</v>
      </c>
      <c r="F33" s="66">
        <v>45.694835774365316</v>
      </c>
      <c r="G33" s="64">
        <v>25.258613356088095</v>
      </c>
      <c r="H33" s="250">
        <v>36.055604272828411</v>
      </c>
      <c r="I33" s="66">
        <v>32.262727057603428</v>
      </c>
      <c r="J33" s="64">
        <v>9.0482421545130087</v>
      </c>
      <c r="K33" s="250">
        <v>8.1072558031001734</v>
      </c>
      <c r="L33" s="66">
        <v>4.1551924752746855E-2</v>
      </c>
      <c r="M33" s="66">
        <v>2.0863290039804385E-2</v>
      </c>
    </row>
    <row r="34" spans="1:13" ht="15.95" customHeight="1">
      <c r="A34" s="242" t="s">
        <v>54</v>
      </c>
      <c r="B34" s="250">
        <v>310335.99998441793</v>
      </c>
      <c r="C34" s="241">
        <v>319114.79198283085</v>
      </c>
      <c r="D34" s="240">
        <v>309795.99998630729</v>
      </c>
      <c r="E34" s="250">
        <v>159682.87297068979</v>
      </c>
      <c r="F34" s="241">
        <v>160647.3390595247</v>
      </c>
      <c r="G34" s="240">
        <v>154677.18292270054</v>
      </c>
      <c r="H34" s="250">
        <v>148023.00071370666</v>
      </c>
      <c r="I34" s="241">
        <v>153679.07198278315</v>
      </c>
      <c r="J34" s="240">
        <v>151929.07569843504</v>
      </c>
      <c r="K34" s="250">
        <v>2630.1263000214726</v>
      </c>
      <c r="L34" s="241">
        <v>4788.3809405230186</v>
      </c>
      <c r="M34" s="241">
        <v>3189.7413651716502</v>
      </c>
    </row>
    <row r="35" spans="1:13" ht="15.95" customHeight="1">
      <c r="A35" s="358" t="s">
        <v>364</v>
      </c>
      <c r="B35" s="252">
        <v>51342.2</v>
      </c>
      <c r="C35" s="254">
        <v>51833.340100199996</v>
      </c>
      <c r="D35" s="253">
        <v>51463.569999899999</v>
      </c>
      <c r="E35" s="252">
        <v>39753.044011299993</v>
      </c>
      <c r="F35" s="254">
        <v>40399.182606900002</v>
      </c>
      <c r="G35" s="253">
        <v>39960.327647099999</v>
      </c>
      <c r="H35" s="252">
        <v>11586.1759886</v>
      </c>
      <c r="I35" s="254">
        <v>11431.158293299999</v>
      </c>
      <c r="J35" s="253">
        <v>11500.2838527</v>
      </c>
      <c r="K35" s="252">
        <v>2.9800001000003249</v>
      </c>
      <c r="L35" s="254">
        <v>2.9991999999995658</v>
      </c>
      <c r="M35" s="254">
        <v>2.9585000999998101</v>
      </c>
    </row>
    <row r="36" spans="1:13" s="158" customFormat="1" ht="15.95" customHeight="1">
      <c r="A36" s="387" t="s">
        <v>404</v>
      </c>
      <c r="B36" s="388"/>
      <c r="C36" s="222"/>
      <c r="D36" s="389"/>
      <c r="E36" s="388"/>
      <c r="F36" s="222"/>
      <c r="G36" s="389"/>
      <c r="H36" s="388"/>
      <c r="I36" s="222"/>
      <c r="J36" s="389"/>
      <c r="K36" s="388"/>
      <c r="L36" s="222"/>
      <c r="M36" s="222"/>
    </row>
    <row r="37" spans="1:13" ht="15.95" customHeight="1">
      <c r="A37" s="242" t="s">
        <v>44</v>
      </c>
      <c r="B37" s="342">
        <v>1.52274918243267E-2</v>
      </c>
      <c r="C37" s="277">
        <v>1.4800000000000001E-2</v>
      </c>
      <c r="D37" s="278">
        <v>1.52044580553041E-2</v>
      </c>
      <c r="E37" s="342"/>
      <c r="F37" s="277"/>
      <c r="G37" s="278"/>
      <c r="H37" s="342"/>
      <c r="I37" s="277"/>
      <c r="J37" s="278"/>
      <c r="K37" s="342"/>
      <c r="L37" s="277"/>
      <c r="M37" s="277"/>
    </row>
    <row r="38" spans="1:13" ht="15.95" customHeight="1">
      <c r="A38" s="242" t="s">
        <v>30</v>
      </c>
      <c r="B38" s="257">
        <v>0.53575804971331276</v>
      </c>
      <c r="C38" s="231">
        <v>0.57876503112931232</v>
      </c>
      <c r="D38" s="232">
        <v>0.53081272788095257</v>
      </c>
      <c r="E38" s="257">
        <v>0.55209095165880229</v>
      </c>
      <c r="F38" s="231">
        <v>0.58610908493669167</v>
      </c>
      <c r="G38" s="232">
        <v>0.5506866162767996</v>
      </c>
      <c r="H38" s="257">
        <v>0.45001743230089453</v>
      </c>
      <c r="I38" s="231">
        <v>0.49471273573922636</v>
      </c>
      <c r="J38" s="232">
        <v>0.44450371405816991</v>
      </c>
      <c r="K38" s="257" t="s">
        <v>176</v>
      </c>
      <c r="L38" s="231" t="s">
        <v>176</v>
      </c>
      <c r="M38" s="231" t="s">
        <v>176</v>
      </c>
    </row>
    <row r="39" spans="1:13" ht="15.95" customHeight="1">
      <c r="A39" s="242" t="s">
        <v>357</v>
      </c>
      <c r="B39" s="390">
        <v>0.10814226304303955</v>
      </c>
      <c r="C39" s="391">
        <v>8.7586961631631155E-2</v>
      </c>
      <c r="D39" s="392">
        <v>0.1076699159579898</v>
      </c>
      <c r="E39" s="390"/>
      <c r="F39" s="391"/>
      <c r="G39" s="392"/>
      <c r="H39" s="390"/>
      <c r="I39" s="391"/>
      <c r="J39" s="392"/>
      <c r="K39" s="390"/>
      <c r="L39" s="391"/>
      <c r="M39" s="391"/>
    </row>
    <row r="40" spans="1:13" ht="15.95" customHeight="1">
      <c r="A40" s="356" t="s">
        <v>405</v>
      </c>
      <c r="B40" s="384">
        <v>0.14317063048024892</v>
      </c>
      <c r="C40" s="386">
        <v>0.11156897479327828</v>
      </c>
      <c r="D40" s="385">
        <v>0.14253932361668525</v>
      </c>
      <c r="E40" s="384">
        <v>0.18684585480020663</v>
      </c>
      <c r="F40" s="386">
        <v>0.15246057974378582</v>
      </c>
      <c r="G40" s="385">
        <v>0.1842563400565852</v>
      </c>
      <c r="H40" s="384">
        <v>0.12120245524469769</v>
      </c>
      <c r="I40" s="386">
        <v>8.6901422689369914E-2</v>
      </c>
      <c r="J40" s="385">
        <v>0.11649377702284133</v>
      </c>
      <c r="K40" s="384">
        <v>-0.73343547831960865</v>
      </c>
      <c r="L40" s="386">
        <v>-0.38388062849956694</v>
      </c>
      <c r="M40" s="386">
        <v>-0.42593321412996876</v>
      </c>
    </row>
    <row r="41" spans="1:13" ht="15.95" customHeight="1">
      <c r="A41" s="159" t="s">
        <v>507</v>
      </c>
      <c r="B41" s="353"/>
      <c r="C41" s="228"/>
      <c r="D41" s="228"/>
      <c r="E41" s="353"/>
      <c r="F41" s="228"/>
      <c r="G41" s="228"/>
      <c r="H41" s="353"/>
      <c r="I41" s="228"/>
      <c r="J41" s="228"/>
      <c r="K41" s="353"/>
      <c r="L41" s="228"/>
      <c r="M41" s="228"/>
    </row>
    <row r="42" spans="1:13" ht="15.95" customHeight="1">
      <c r="A42" s="159" t="s">
        <v>259</v>
      </c>
      <c r="B42" s="190"/>
      <c r="C42" s="63"/>
      <c r="D42" s="63"/>
      <c r="E42" s="190"/>
      <c r="F42" s="63"/>
      <c r="G42" s="63"/>
      <c r="H42" s="190"/>
      <c r="I42" s="63"/>
      <c r="J42" s="63"/>
      <c r="K42" s="190"/>
      <c r="L42" s="63"/>
      <c r="M42" s="63"/>
    </row>
    <row r="43" spans="1:13" ht="15.95" customHeight="1">
      <c r="A43" s="159" t="s">
        <v>360</v>
      </c>
      <c r="B43" s="63"/>
      <c r="C43" s="63"/>
      <c r="D43" s="63"/>
      <c r="E43" s="63"/>
      <c r="F43" s="63"/>
      <c r="G43" s="63"/>
      <c r="H43" s="63"/>
      <c r="I43" s="63"/>
      <c r="J43" s="63"/>
      <c r="K43" s="63"/>
      <c r="L43" s="63"/>
      <c r="M43" s="63"/>
    </row>
    <row r="44" spans="1:13" ht="15.95" customHeight="1">
      <c r="A44" s="159"/>
      <c r="B44" s="63"/>
      <c r="C44" s="63"/>
      <c r="D44" s="63"/>
      <c r="E44" s="63"/>
      <c r="F44" s="63"/>
      <c r="G44" s="63"/>
      <c r="H44" s="63"/>
      <c r="I44" s="63"/>
      <c r="J44" s="63"/>
      <c r="K44" s="63"/>
      <c r="L44" s="63"/>
      <c r="M44" s="63"/>
    </row>
  </sheetData>
  <mergeCells count="4">
    <mergeCell ref="B5:D5"/>
    <mergeCell ref="E5:G5"/>
    <mergeCell ref="H5:J5"/>
    <mergeCell ref="K5:M5"/>
  </mergeCells>
  <pageMargins left="0.74803149606299213" right="0.35433070866141736" top="0.47244094488188981" bottom="0.43307086614173229" header="0.11811023622047245" footer="0.11811023622047245"/>
  <pageSetup paperSize="9" scale="62" orientation="landscape" r:id="rId1"/>
  <headerFooter alignWithMargins="0">
    <oddFooter>&amp;L&amp;"ING Me,Regular"&amp;KA8A8A8Unaudited&amp;R&amp;"ING Me,Regular"&amp;KFF6200ING Group&amp;KA8A8A8 Historical Trend Data 2Q2017</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7" width="14.7109375" style="46" customWidth="1"/>
    <col min="8" max="9" width="14.7109375" style="45" customWidth="1"/>
    <col min="10" max="16384" width="9.140625" style="46"/>
  </cols>
  <sheetData>
    <row r="1" spans="1:9" ht="50.1" customHeight="1">
      <c r="A1" s="33"/>
      <c r="B1" s="45"/>
      <c r="C1" s="45"/>
      <c r="D1" s="45"/>
      <c r="E1" s="45"/>
      <c r="F1" s="45"/>
      <c r="G1" s="45"/>
    </row>
    <row r="2" spans="1:9" ht="39.950000000000003" customHeight="1">
      <c r="A2" s="29" t="s">
        <v>374</v>
      </c>
      <c r="B2" s="48"/>
      <c r="C2" s="48"/>
      <c r="D2" s="48"/>
      <c r="E2" s="48"/>
      <c r="F2" s="48"/>
      <c r="G2" s="48"/>
      <c r="H2" s="48"/>
      <c r="I2" s="48"/>
    </row>
    <row r="3" spans="1:9" ht="20.100000000000001" customHeight="1">
      <c r="A3" s="47"/>
      <c r="B3" s="48"/>
      <c r="C3" s="48"/>
      <c r="D3" s="48"/>
      <c r="E3" s="48"/>
      <c r="F3" s="48"/>
      <c r="G3" s="48"/>
      <c r="H3" s="46"/>
      <c r="I3" s="46"/>
    </row>
    <row r="4" spans="1:9" ht="20.100000000000001" customHeight="1">
      <c r="A4" s="50" t="s">
        <v>372</v>
      </c>
      <c r="B4" s="92"/>
      <c r="C4" s="92"/>
      <c r="D4" s="92"/>
      <c r="E4" s="92"/>
      <c r="F4" s="92"/>
      <c r="G4" s="92"/>
      <c r="H4" s="46"/>
      <c r="I4" s="46"/>
    </row>
    <row r="5" spans="1:9" s="161" customFormat="1" ht="15.95" customHeight="1">
      <c r="A5" s="160"/>
      <c r="B5" s="491" t="s">
        <v>81</v>
      </c>
      <c r="C5" s="492"/>
      <c r="D5" s="491" t="s">
        <v>82</v>
      </c>
      <c r="E5" s="492"/>
      <c r="F5" s="491" t="s">
        <v>142</v>
      </c>
      <c r="G5" s="493"/>
    </row>
    <row r="6" spans="1:9" s="56" customFormat="1" ht="15.95" customHeight="1">
      <c r="A6" s="52" t="s">
        <v>52</v>
      </c>
      <c r="B6" s="362" t="s">
        <v>472</v>
      </c>
      <c r="C6" s="180" t="s">
        <v>369</v>
      </c>
      <c r="D6" s="362" t="s">
        <v>472</v>
      </c>
      <c r="E6" s="180" t="s">
        <v>369</v>
      </c>
      <c r="F6" s="362" t="s">
        <v>472</v>
      </c>
      <c r="G6" s="181" t="s">
        <v>369</v>
      </c>
    </row>
    <row r="7" spans="1:9" ht="15.95" customHeight="1">
      <c r="A7" s="199" t="s">
        <v>340</v>
      </c>
      <c r="B7" s="206">
        <v>39248</v>
      </c>
      <c r="C7" s="202">
        <v>39182</v>
      </c>
      <c r="D7" s="206">
        <v>39248</v>
      </c>
      <c r="E7" s="202">
        <v>39182</v>
      </c>
      <c r="F7" s="206"/>
      <c r="G7" s="201"/>
      <c r="H7" s="46"/>
      <c r="I7" s="46"/>
    </row>
    <row r="8" spans="1:9" ht="15.95" customHeight="1">
      <c r="A8" s="72" t="s">
        <v>77</v>
      </c>
      <c r="B8" s="99">
        <v>533210</v>
      </c>
      <c r="C8" s="64">
        <v>533737</v>
      </c>
      <c r="D8" s="99">
        <v>544355</v>
      </c>
      <c r="E8" s="64">
        <v>547444</v>
      </c>
      <c r="F8" s="99">
        <v>-11145</v>
      </c>
      <c r="G8" s="66">
        <v>-13707</v>
      </c>
      <c r="H8" s="46"/>
      <c r="I8" s="46"/>
    </row>
    <row r="9" spans="1:9" ht="15.95" customHeight="1">
      <c r="A9" s="169" t="s">
        <v>341</v>
      </c>
      <c r="B9" s="206"/>
      <c r="C9" s="202"/>
      <c r="D9" s="206"/>
      <c r="E9" s="202"/>
      <c r="F9" s="206"/>
      <c r="G9" s="201"/>
      <c r="H9" s="46"/>
      <c r="I9" s="46"/>
    </row>
    <row r="10" spans="1:9" ht="15.95" customHeight="1">
      <c r="A10" s="204" t="s">
        <v>128</v>
      </c>
      <c r="B10" s="99">
        <v>88677</v>
      </c>
      <c r="C10" s="64">
        <v>95330</v>
      </c>
      <c r="D10" s="99">
        <v>88677</v>
      </c>
      <c r="E10" s="64">
        <v>95330</v>
      </c>
      <c r="F10" s="99"/>
      <c r="G10" s="66"/>
      <c r="H10" s="46"/>
      <c r="I10" s="46"/>
    </row>
    <row r="11" spans="1:9" ht="15.95" customHeight="1">
      <c r="A11" s="204" t="s">
        <v>85</v>
      </c>
      <c r="B11" s="99">
        <v>2939</v>
      </c>
      <c r="C11" s="64">
        <v>3070</v>
      </c>
      <c r="D11" s="99">
        <v>2959</v>
      </c>
      <c r="E11" s="64">
        <v>3099</v>
      </c>
      <c r="F11" s="99">
        <v>-20</v>
      </c>
      <c r="G11" s="66">
        <v>-29</v>
      </c>
      <c r="H11" s="46"/>
      <c r="I11" s="46"/>
    </row>
    <row r="12" spans="1:9" ht="15.95" customHeight="1">
      <c r="A12" s="203" t="s">
        <v>333</v>
      </c>
      <c r="B12" s="185">
        <v>11586</v>
      </c>
      <c r="C12" s="197">
        <v>11716</v>
      </c>
      <c r="D12" s="185">
        <v>11580</v>
      </c>
      <c r="E12" s="197">
        <v>11711</v>
      </c>
      <c r="F12" s="185">
        <v>6</v>
      </c>
      <c r="G12" s="186">
        <v>5</v>
      </c>
      <c r="H12" s="46"/>
      <c r="I12" s="46"/>
    </row>
    <row r="13" spans="1:9" s="45" customFormat="1" ht="15.95" customHeight="1">
      <c r="A13" s="72" t="s">
        <v>342</v>
      </c>
      <c r="B13" s="99">
        <v>571</v>
      </c>
      <c r="C13" s="64">
        <v>560</v>
      </c>
      <c r="D13" s="99">
        <v>649</v>
      </c>
      <c r="E13" s="64">
        <v>560</v>
      </c>
      <c r="F13" s="99">
        <v>-78</v>
      </c>
      <c r="G13" s="66"/>
    </row>
    <row r="14" spans="1:9" s="45" customFormat="1" ht="15.95" customHeight="1">
      <c r="A14" s="204" t="s">
        <v>343</v>
      </c>
      <c r="B14" s="99">
        <v>682</v>
      </c>
      <c r="C14" s="64">
        <v>734</v>
      </c>
      <c r="D14" s="99">
        <v>682</v>
      </c>
      <c r="E14" s="64">
        <v>734</v>
      </c>
      <c r="F14" s="99"/>
      <c r="G14" s="66"/>
    </row>
    <row r="15" spans="1:9" s="45" customFormat="1" ht="15.95" customHeight="1">
      <c r="A15" s="204" t="s">
        <v>344</v>
      </c>
      <c r="B15" s="99">
        <v>1873</v>
      </c>
      <c r="C15" s="64">
        <v>1924</v>
      </c>
      <c r="D15" s="99">
        <v>1873</v>
      </c>
      <c r="E15" s="64">
        <v>1924</v>
      </c>
      <c r="F15" s="99"/>
      <c r="G15" s="66"/>
    </row>
    <row r="16" spans="1:9" s="45" customFormat="1" ht="15.95" customHeight="1">
      <c r="A16" s="72" t="s">
        <v>13</v>
      </c>
      <c r="B16" s="99">
        <v>17598</v>
      </c>
      <c r="C16" s="64">
        <v>17366</v>
      </c>
      <c r="D16" s="99">
        <v>17535</v>
      </c>
      <c r="E16" s="64">
        <v>17282</v>
      </c>
      <c r="F16" s="99">
        <v>63</v>
      </c>
      <c r="G16" s="66">
        <v>84</v>
      </c>
    </row>
    <row r="17" spans="1:9" s="45" customFormat="1" ht="15.95" customHeight="1">
      <c r="A17" s="72" t="s">
        <v>94</v>
      </c>
      <c r="B17" s="99">
        <v>98968</v>
      </c>
      <c r="C17" s="64">
        <v>113048</v>
      </c>
      <c r="D17" s="99">
        <v>93883</v>
      </c>
      <c r="E17" s="64">
        <v>105979</v>
      </c>
      <c r="F17" s="99">
        <v>5085</v>
      </c>
      <c r="G17" s="66">
        <v>7069</v>
      </c>
    </row>
    <row r="18" spans="1:9" s="45" customFormat="1" ht="15.95" customHeight="1">
      <c r="A18" s="204" t="s">
        <v>370</v>
      </c>
      <c r="B18" s="99">
        <v>16340</v>
      </c>
      <c r="C18" s="64">
        <v>16752</v>
      </c>
      <c r="D18" s="99">
        <v>16265</v>
      </c>
      <c r="E18" s="64">
        <v>16678</v>
      </c>
      <c r="F18" s="99">
        <v>75</v>
      </c>
      <c r="G18" s="66">
        <v>74</v>
      </c>
    </row>
    <row r="19" spans="1:9" s="45" customFormat="1" ht="15.95" customHeight="1">
      <c r="A19" s="203" t="s">
        <v>95</v>
      </c>
      <c r="B19" s="185"/>
      <c r="C19" s="197"/>
      <c r="D19" s="185"/>
      <c r="E19" s="197"/>
      <c r="F19" s="185"/>
      <c r="G19" s="186"/>
    </row>
    <row r="20" spans="1:9" s="158" customFormat="1" ht="15.95" customHeight="1">
      <c r="A20" s="208" t="s">
        <v>96</v>
      </c>
      <c r="B20" s="182">
        <v>811692</v>
      </c>
      <c r="C20" s="183">
        <v>833419</v>
      </c>
      <c r="D20" s="182">
        <v>817706</v>
      </c>
      <c r="E20" s="183">
        <v>839923</v>
      </c>
      <c r="F20" s="182">
        <v>-6014</v>
      </c>
      <c r="G20" s="184">
        <v>-6504</v>
      </c>
    </row>
    <row r="21" spans="1:9" ht="15.95" customHeight="1">
      <c r="A21" s="72" t="s">
        <v>129</v>
      </c>
      <c r="B21" s="99">
        <v>49685</v>
      </c>
      <c r="C21" s="64">
        <v>50741</v>
      </c>
      <c r="D21" s="99">
        <v>43690</v>
      </c>
      <c r="E21" s="64">
        <v>43905</v>
      </c>
      <c r="F21" s="99">
        <v>5995</v>
      </c>
      <c r="G21" s="66">
        <v>6836</v>
      </c>
      <c r="H21" s="46"/>
      <c r="I21" s="46"/>
    </row>
    <row r="22" spans="1:9" ht="15.95" customHeight="1">
      <c r="A22" s="77" t="s">
        <v>303</v>
      </c>
      <c r="B22" s="185">
        <v>674</v>
      </c>
      <c r="C22" s="197">
        <v>655</v>
      </c>
      <c r="D22" s="185">
        <v>674</v>
      </c>
      <c r="E22" s="197">
        <v>655</v>
      </c>
      <c r="F22" s="185"/>
      <c r="G22" s="186"/>
      <c r="H22" s="46"/>
      <c r="I22" s="46"/>
    </row>
    <row r="23" spans="1:9" s="158" customFormat="1" ht="15.95" customHeight="1">
      <c r="A23" s="78" t="s">
        <v>93</v>
      </c>
      <c r="B23" s="182">
        <v>50359</v>
      </c>
      <c r="C23" s="183">
        <v>51396</v>
      </c>
      <c r="D23" s="182">
        <v>44364</v>
      </c>
      <c r="E23" s="183">
        <v>44560</v>
      </c>
      <c r="F23" s="182">
        <v>5995</v>
      </c>
      <c r="G23" s="184">
        <v>6836</v>
      </c>
    </row>
    <row r="24" spans="1:9" s="158" customFormat="1" ht="15.95" customHeight="1">
      <c r="A24" s="208" t="s">
        <v>371</v>
      </c>
      <c r="B24" s="182">
        <v>862051</v>
      </c>
      <c r="C24" s="183">
        <v>884815</v>
      </c>
      <c r="D24" s="182">
        <v>862070</v>
      </c>
      <c r="E24" s="183">
        <v>884483</v>
      </c>
      <c r="F24" s="182">
        <v>-19</v>
      </c>
      <c r="G24" s="184">
        <v>332</v>
      </c>
    </row>
    <row r="25" spans="1:9" s="45" customFormat="1" ht="15.95" customHeight="1">
      <c r="A25" s="159"/>
      <c r="B25" s="63"/>
      <c r="C25" s="63"/>
      <c r="D25" s="63"/>
      <c r="E25" s="63"/>
      <c r="F25" s="63"/>
      <c r="G25" s="63"/>
      <c r="H25" s="63"/>
      <c r="I25" s="63"/>
    </row>
    <row r="26" spans="1:9" ht="15.95" customHeight="1">
      <c r="A26" s="159"/>
    </row>
    <row r="27" spans="1:9" ht="15.95" customHeight="1">
      <c r="A27" s="159"/>
    </row>
    <row r="28" spans="1:9" ht="15.95" customHeight="1">
      <c r="A28" s="159"/>
    </row>
    <row r="29" spans="1:9" ht="15.95" customHeight="1">
      <c r="A29" s="159"/>
    </row>
    <row r="30" spans="1:9" ht="15.95" customHeight="1"/>
    <row r="31" spans="1:9" ht="15.95" customHeight="1"/>
    <row r="32" spans="1:9" ht="15.95" customHeight="1"/>
    <row r="33" ht="15.95" customHeight="1"/>
    <row r="34" ht="15.95" customHeight="1"/>
    <row r="35" ht="15.95" customHeight="1"/>
    <row r="36" ht="15.95" customHeight="1"/>
  </sheetData>
  <mergeCells count="3">
    <mergeCell ref="B5:C5"/>
    <mergeCell ref="D5:E5"/>
    <mergeCell ref="F5:G5"/>
  </mergeCells>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9" width="14.7109375" style="45" customWidth="1"/>
    <col min="10" max="16384" width="9.140625" style="46"/>
  </cols>
  <sheetData>
    <row r="1" spans="1:9" ht="50.1" customHeight="1">
      <c r="A1" s="33"/>
    </row>
    <row r="2" spans="1:9" ht="39.950000000000003" customHeight="1">
      <c r="A2" s="359" t="s">
        <v>373</v>
      </c>
      <c r="B2" s="48"/>
      <c r="C2" s="48"/>
      <c r="D2" s="48"/>
      <c r="E2" s="48"/>
      <c r="F2" s="48"/>
      <c r="G2" s="48"/>
      <c r="H2" s="48"/>
      <c r="I2" s="48"/>
    </row>
    <row r="3" spans="1:9" ht="20.100000000000001" customHeight="1">
      <c r="A3" s="47"/>
      <c r="B3" s="49"/>
      <c r="C3" s="49"/>
      <c r="D3" s="49"/>
      <c r="E3" s="49"/>
      <c r="F3" s="49"/>
      <c r="G3" s="49"/>
      <c r="H3" s="49"/>
      <c r="I3" s="49"/>
    </row>
    <row r="4" spans="1:9" ht="20.100000000000001" customHeight="1">
      <c r="A4" s="50" t="s">
        <v>372</v>
      </c>
      <c r="B4" s="92"/>
      <c r="C4" s="92"/>
      <c r="D4" s="92"/>
      <c r="E4" s="92"/>
      <c r="F4" s="92"/>
      <c r="G4" s="92"/>
      <c r="H4" s="92"/>
      <c r="I4" s="92"/>
    </row>
    <row r="5" spans="1:9" s="56" customFormat="1" ht="15.95" customHeight="1">
      <c r="A5" s="57"/>
      <c r="B5" s="192" t="s">
        <v>178</v>
      </c>
      <c r="C5" s="191" t="s">
        <v>179</v>
      </c>
      <c r="D5" s="454" t="s">
        <v>180</v>
      </c>
      <c r="E5" s="458" t="s">
        <v>181</v>
      </c>
      <c r="F5" s="192" t="s">
        <v>178</v>
      </c>
      <c r="G5" s="191" t="s">
        <v>179</v>
      </c>
      <c r="H5" s="191" t="s">
        <v>180</v>
      </c>
      <c r="I5" s="191" t="s">
        <v>181</v>
      </c>
    </row>
    <row r="6" spans="1:9" s="56" customFormat="1" ht="15.95" customHeight="1">
      <c r="A6" s="52" t="s">
        <v>52</v>
      </c>
      <c r="B6" s="195">
        <v>2017</v>
      </c>
      <c r="C6" s="193">
        <v>2017</v>
      </c>
      <c r="D6" s="455">
        <v>2017</v>
      </c>
      <c r="E6" s="194">
        <v>2017</v>
      </c>
      <c r="F6" s="195">
        <v>2016</v>
      </c>
      <c r="G6" s="193">
        <v>2016</v>
      </c>
      <c r="H6" s="193">
        <v>2016</v>
      </c>
      <c r="I6" s="193">
        <v>2016</v>
      </c>
    </row>
    <row r="7" spans="1:9" ht="15.95" customHeight="1">
      <c r="A7" s="199" t="s">
        <v>340</v>
      </c>
      <c r="B7" s="200"/>
      <c r="C7" s="201"/>
      <c r="D7" s="421">
        <v>39248</v>
      </c>
      <c r="E7" s="202">
        <v>39182</v>
      </c>
      <c r="F7" s="200">
        <v>31963.625</v>
      </c>
      <c r="G7" s="201">
        <v>36971.349000000002</v>
      </c>
      <c r="H7" s="201">
        <v>34682</v>
      </c>
      <c r="I7" s="201">
        <v>33851.826000000001</v>
      </c>
    </row>
    <row r="8" spans="1:9" ht="15.95" customHeight="1">
      <c r="A8" s="72" t="s">
        <v>345</v>
      </c>
      <c r="B8" s="62"/>
      <c r="C8" s="66"/>
      <c r="D8" s="424">
        <v>533210</v>
      </c>
      <c r="E8" s="64">
        <v>533737</v>
      </c>
      <c r="F8" s="62">
        <v>522942.337</v>
      </c>
      <c r="G8" s="66">
        <v>516884.11400000006</v>
      </c>
      <c r="H8" s="66">
        <v>512819</v>
      </c>
      <c r="I8" s="66">
        <v>505556.94099999993</v>
      </c>
    </row>
    <row r="9" spans="1:9" s="45" customFormat="1" ht="15.95" customHeight="1">
      <c r="A9" s="169" t="s">
        <v>341</v>
      </c>
      <c r="B9" s="200"/>
      <c r="C9" s="201"/>
      <c r="D9" s="421"/>
      <c r="E9" s="202"/>
      <c r="F9" s="200"/>
      <c r="G9" s="201"/>
      <c r="H9" s="201"/>
      <c r="I9" s="201"/>
    </row>
    <row r="10" spans="1:9" s="45" customFormat="1" ht="15.95" customHeight="1">
      <c r="A10" s="204" t="s">
        <v>128</v>
      </c>
      <c r="B10" s="62"/>
      <c r="C10" s="66"/>
      <c r="D10" s="424">
        <v>88677</v>
      </c>
      <c r="E10" s="64">
        <v>95330</v>
      </c>
      <c r="F10" s="62">
        <v>83167</v>
      </c>
      <c r="G10" s="66">
        <v>104754</v>
      </c>
      <c r="H10" s="66">
        <v>114166</v>
      </c>
      <c r="I10" s="66">
        <v>104963</v>
      </c>
    </row>
    <row r="11" spans="1:9" ht="15.95" customHeight="1">
      <c r="A11" s="204" t="s">
        <v>85</v>
      </c>
      <c r="B11" s="62"/>
      <c r="C11" s="66"/>
      <c r="D11" s="424">
        <v>2939</v>
      </c>
      <c r="E11" s="64">
        <v>3070</v>
      </c>
      <c r="F11" s="62">
        <v>3540.7080000000001</v>
      </c>
      <c r="G11" s="66">
        <v>3517.8139999999999</v>
      </c>
      <c r="H11" s="66">
        <v>3900</v>
      </c>
      <c r="I11" s="66">
        <v>4073.5419999999999</v>
      </c>
    </row>
    <row r="12" spans="1:9" ht="15.95" customHeight="1">
      <c r="A12" s="203" t="s">
        <v>333</v>
      </c>
      <c r="B12" s="196"/>
      <c r="C12" s="186"/>
      <c r="D12" s="422">
        <v>11586</v>
      </c>
      <c r="E12" s="197">
        <v>11716</v>
      </c>
      <c r="F12" s="196">
        <v>12266</v>
      </c>
      <c r="G12" s="186">
        <v>12509</v>
      </c>
      <c r="H12" s="186">
        <v>12491</v>
      </c>
      <c r="I12" s="186">
        <v>12203</v>
      </c>
    </row>
    <row r="13" spans="1:9" ht="15.95" customHeight="1">
      <c r="A13" s="199" t="s">
        <v>342</v>
      </c>
      <c r="B13" s="200"/>
      <c r="C13" s="201"/>
      <c r="D13" s="421">
        <v>571</v>
      </c>
      <c r="E13" s="202">
        <v>560</v>
      </c>
      <c r="F13" s="200">
        <v>546.47199999999998</v>
      </c>
      <c r="G13" s="201">
        <v>652.79700000000003</v>
      </c>
      <c r="H13" s="201">
        <v>637.16300000000001</v>
      </c>
      <c r="I13" s="201">
        <v>530.928</v>
      </c>
    </row>
    <row r="14" spans="1:9" ht="15.95" customHeight="1">
      <c r="A14" s="72" t="s">
        <v>343</v>
      </c>
      <c r="B14" s="62"/>
      <c r="C14" s="66"/>
      <c r="D14" s="424">
        <v>682</v>
      </c>
      <c r="E14" s="64">
        <v>734</v>
      </c>
      <c r="F14" s="62">
        <v>919.43299999999999</v>
      </c>
      <c r="G14" s="66">
        <v>1029.317</v>
      </c>
      <c r="H14" s="66">
        <v>992</v>
      </c>
      <c r="I14" s="66">
        <v>981.46600000000001</v>
      </c>
    </row>
    <row r="15" spans="1:9" ht="15.95" customHeight="1">
      <c r="A15" s="72" t="s">
        <v>344</v>
      </c>
      <c r="B15" s="62"/>
      <c r="C15" s="66"/>
      <c r="D15" s="424">
        <v>1873</v>
      </c>
      <c r="E15" s="64">
        <v>1924</v>
      </c>
      <c r="F15" s="62">
        <v>2027.8340000000001</v>
      </c>
      <c r="G15" s="66">
        <v>984.52200000000005</v>
      </c>
      <c r="H15" s="66">
        <v>1027.3330000000001</v>
      </c>
      <c r="I15" s="66">
        <v>910.65599999999995</v>
      </c>
    </row>
    <row r="16" spans="1:9" ht="15.95" customHeight="1">
      <c r="A16" s="72" t="s">
        <v>13</v>
      </c>
      <c r="B16" s="62"/>
      <c r="C16" s="66"/>
      <c r="D16" s="424">
        <v>17598</v>
      </c>
      <c r="E16" s="64">
        <v>17366</v>
      </c>
      <c r="F16" s="62">
        <v>16851.912</v>
      </c>
      <c r="G16" s="66">
        <v>17604.621999999999</v>
      </c>
      <c r="H16" s="66">
        <v>19043.155999999999</v>
      </c>
      <c r="I16" s="66">
        <v>18023.534</v>
      </c>
    </row>
    <row r="17" spans="1:9" ht="15.95" customHeight="1">
      <c r="A17" s="72" t="s">
        <v>94</v>
      </c>
      <c r="B17" s="62"/>
      <c r="C17" s="66"/>
      <c r="D17" s="424">
        <v>98968</v>
      </c>
      <c r="E17" s="64">
        <v>113048</v>
      </c>
      <c r="F17" s="62">
        <v>103233.55</v>
      </c>
      <c r="G17" s="66">
        <v>109589.57400000001</v>
      </c>
      <c r="H17" s="66">
        <v>119384</v>
      </c>
      <c r="I17" s="66">
        <v>122740.12700000001</v>
      </c>
    </row>
    <row r="18" spans="1:9" ht="15.95" customHeight="1">
      <c r="A18" s="72" t="s">
        <v>370</v>
      </c>
      <c r="B18" s="62"/>
      <c r="C18" s="66"/>
      <c r="D18" s="424">
        <v>16340</v>
      </c>
      <c r="E18" s="64">
        <v>16752</v>
      </c>
      <c r="F18" s="62">
        <v>17223.452000000001</v>
      </c>
      <c r="G18" s="66">
        <v>15955.939</v>
      </c>
      <c r="H18" s="66">
        <v>16812</v>
      </c>
      <c r="I18" s="66">
        <v>15581.279999999999</v>
      </c>
    </row>
    <row r="19" spans="1:9" ht="15.95" customHeight="1">
      <c r="A19" s="77" t="s">
        <v>95</v>
      </c>
      <c r="B19" s="196"/>
      <c r="C19" s="186"/>
      <c r="D19" s="422"/>
      <c r="E19" s="197"/>
      <c r="F19" s="196"/>
      <c r="G19" s="186"/>
      <c r="H19" s="186"/>
      <c r="I19" s="186"/>
    </row>
    <row r="20" spans="1:9" s="158" customFormat="1" ht="15.95" customHeight="1">
      <c r="A20" s="208" t="s">
        <v>277</v>
      </c>
      <c r="B20" s="198"/>
      <c r="C20" s="184"/>
      <c r="D20" s="378">
        <v>811692</v>
      </c>
      <c r="E20" s="184">
        <v>833419</v>
      </c>
      <c r="F20" s="198">
        <v>794682.32300000021</v>
      </c>
      <c r="G20" s="184">
        <v>820452.64800000016</v>
      </c>
      <c r="H20" s="184">
        <v>835954</v>
      </c>
      <c r="I20" s="184">
        <v>819417.3</v>
      </c>
    </row>
    <row r="21" spans="1:9" ht="15.95" customHeight="1">
      <c r="A21" s="267" t="s">
        <v>356</v>
      </c>
      <c r="B21" s="62"/>
      <c r="C21" s="66"/>
      <c r="D21" s="424"/>
      <c r="E21" s="64"/>
      <c r="F21" s="62"/>
      <c r="G21" s="66"/>
      <c r="H21" s="66"/>
      <c r="I21" s="66">
        <v>172695</v>
      </c>
    </row>
    <row r="22" spans="1:9" s="158" customFormat="1" ht="15.95" customHeight="1">
      <c r="A22" s="208" t="s">
        <v>96</v>
      </c>
      <c r="B22" s="198"/>
      <c r="C22" s="184"/>
      <c r="D22" s="378">
        <v>811692</v>
      </c>
      <c r="E22" s="183">
        <v>833419</v>
      </c>
      <c r="F22" s="198">
        <v>794682.32300000021</v>
      </c>
      <c r="G22" s="184">
        <v>820452.64800000016</v>
      </c>
      <c r="H22" s="184">
        <v>835954</v>
      </c>
      <c r="I22" s="184">
        <v>992112.3</v>
      </c>
    </row>
    <row r="23" spans="1:9" ht="15.95" customHeight="1">
      <c r="A23" s="72" t="s">
        <v>97</v>
      </c>
      <c r="B23" s="62"/>
      <c r="C23" s="66"/>
      <c r="D23" s="424">
        <v>49685</v>
      </c>
      <c r="E23" s="64">
        <v>50741</v>
      </c>
      <c r="F23" s="62">
        <v>49793.124000000003</v>
      </c>
      <c r="G23" s="66">
        <v>49444.325999999994</v>
      </c>
      <c r="H23" s="66">
        <v>49086</v>
      </c>
      <c r="I23" s="66">
        <v>48809.737000000008</v>
      </c>
    </row>
    <row r="24" spans="1:9" ht="15.95" customHeight="1">
      <c r="A24" s="72" t="s">
        <v>303</v>
      </c>
      <c r="B24" s="62"/>
      <c r="C24" s="66"/>
      <c r="D24" s="424">
        <v>674</v>
      </c>
      <c r="E24" s="64">
        <v>655</v>
      </c>
      <c r="F24" s="62">
        <v>606</v>
      </c>
      <c r="G24" s="66">
        <v>645</v>
      </c>
      <c r="H24" s="66">
        <v>619</v>
      </c>
      <c r="I24" s="66">
        <v>670</v>
      </c>
    </row>
    <row r="25" spans="1:9" s="158" customFormat="1" ht="15.95" customHeight="1">
      <c r="A25" s="78" t="s">
        <v>93</v>
      </c>
      <c r="B25" s="198"/>
      <c r="C25" s="184"/>
      <c r="D25" s="378">
        <v>50359</v>
      </c>
      <c r="E25" s="183">
        <v>51396</v>
      </c>
      <c r="F25" s="198">
        <v>50399.124000000003</v>
      </c>
      <c r="G25" s="184">
        <v>50089.325999999994</v>
      </c>
      <c r="H25" s="184">
        <v>49705</v>
      </c>
      <c r="I25" s="184">
        <v>49479.737000000008</v>
      </c>
    </row>
    <row r="26" spans="1:9" s="158" customFormat="1" ht="15.95" customHeight="1">
      <c r="A26" s="208" t="s">
        <v>371</v>
      </c>
      <c r="B26" s="198"/>
      <c r="C26" s="184"/>
      <c r="D26" s="378">
        <v>862051</v>
      </c>
      <c r="E26" s="183">
        <v>884815</v>
      </c>
      <c r="F26" s="198">
        <v>845081.44700000016</v>
      </c>
      <c r="G26" s="184">
        <v>870541.97400000016</v>
      </c>
      <c r="H26" s="184">
        <v>885659</v>
      </c>
      <c r="I26" s="184">
        <v>1041592.037</v>
      </c>
    </row>
    <row r="27" spans="1:9" ht="15.95" customHeight="1">
      <c r="A27" s="159" t="s">
        <v>412</v>
      </c>
      <c r="B27" s="66"/>
      <c r="C27" s="66"/>
      <c r="D27" s="66"/>
      <c r="E27" s="66"/>
      <c r="F27" s="66"/>
      <c r="G27" s="66"/>
      <c r="H27" s="66"/>
      <c r="I27" s="66"/>
    </row>
    <row r="28" spans="1:9" ht="15.95" customHeight="1">
      <c r="A28" s="159" t="s">
        <v>459</v>
      </c>
      <c r="B28" s="66"/>
      <c r="C28" s="66"/>
      <c r="D28" s="66"/>
      <c r="E28" s="66"/>
      <c r="F28" s="66"/>
      <c r="G28" s="66"/>
      <c r="H28" s="66"/>
      <c r="I28" s="66"/>
    </row>
    <row r="29" spans="1:9" ht="15.95" customHeight="1">
      <c r="A29" s="159"/>
      <c r="B29" s="66"/>
      <c r="C29" s="66"/>
      <c r="D29" s="66"/>
      <c r="E29" s="66"/>
      <c r="F29" s="66"/>
      <c r="G29" s="66"/>
      <c r="H29" s="66"/>
      <c r="I29" s="66"/>
    </row>
    <row r="30" spans="1:9" ht="15.95" customHeight="1">
      <c r="A30" s="159"/>
      <c r="B30" s="66"/>
      <c r="C30" s="66"/>
      <c r="D30" s="66"/>
      <c r="E30" s="66"/>
      <c r="F30" s="66"/>
      <c r="G30" s="66"/>
      <c r="H30" s="66"/>
      <c r="I30" s="66"/>
    </row>
    <row r="31" spans="1:9" ht="15.95" customHeight="1">
      <c r="A31" s="159"/>
      <c r="B31" s="66"/>
      <c r="C31" s="66"/>
      <c r="D31" s="66"/>
      <c r="E31" s="66"/>
      <c r="F31" s="66"/>
      <c r="G31" s="66"/>
      <c r="H31" s="66"/>
      <c r="I31" s="66"/>
    </row>
    <row r="32" spans="1:9" ht="15.95" customHeight="1">
      <c r="A32" s="159"/>
      <c r="B32" s="66"/>
      <c r="C32" s="66"/>
      <c r="D32" s="66"/>
      <c r="E32" s="66"/>
      <c r="F32" s="66"/>
      <c r="G32" s="66"/>
      <c r="H32" s="66"/>
      <c r="I32" s="66"/>
    </row>
    <row r="33" spans="1:9" ht="15.95" customHeight="1">
      <c r="A33" s="159"/>
      <c r="B33" s="66"/>
      <c r="C33" s="66"/>
      <c r="D33" s="66"/>
      <c r="E33" s="66"/>
      <c r="F33" s="66"/>
      <c r="G33" s="66"/>
      <c r="H33" s="66"/>
      <c r="I33" s="66"/>
    </row>
    <row r="34" spans="1:9" ht="15.95" customHeight="1">
      <c r="A34" s="159"/>
      <c r="B34" s="66"/>
      <c r="C34" s="66"/>
      <c r="D34" s="66"/>
      <c r="E34" s="66"/>
      <c r="F34" s="66"/>
      <c r="G34" s="66"/>
      <c r="H34" s="66"/>
      <c r="I34" s="66"/>
    </row>
    <row r="35" spans="1:9" ht="15.95" customHeight="1">
      <c r="A35" s="159"/>
      <c r="B35" s="66"/>
      <c r="C35" s="66"/>
      <c r="D35" s="66"/>
      <c r="E35" s="66"/>
      <c r="F35" s="66"/>
      <c r="G35" s="66"/>
      <c r="H35" s="66"/>
      <c r="I35" s="66"/>
    </row>
    <row r="36" spans="1:9" ht="15.95" customHeight="1">
      <c r="A36" s="159"/>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7" width="14.7109375" style="46" customWidth="1"/>
    <col min="8" max="9" width="14.7109375" style="45" customWidth="1"/>
    <col min="10" max="16384" width="9.140625" style="46"/>
  </cols>
  <sheetData>
    <row r="1" spans="1:9" ht="50.1" customHeight="1">
      <c r="A1" s="33"/>
      <c r="B1" s="45"/>
      <c r="C1" s="45"/>
      <c r="D1" s="45"/>
      <c r="E1" s="45"/>
      <c r="F1" s="45"/>
      <c r="G1" s="45"/>
    </row>
    <row r="2" spans="1:9" ht="39.950000000000003" customHeight="1">
      <c r="A2" s="29" t="s">
        <v>209</v>
      </c>
      <c r="B2" s="30"/>
      <c r="C2" s="32"/>
      <c r="D2" s="30"/>
      <c r="E2" s="32"/>
      <c r="F2" s="30"/>
      <c r="G2" s="32"/>
      <c r="H2" s="32"/>
      <c r="I2" s="32"/>
    </row>
    <row r="3" spans="1:9" ht="20.100000000000001" customHeight="1">
      <c r="A3" s="47"/>
      <c r="B3" s="48"/>
      <c r="C3" s="48"/>
      <c r="D3" s="48"/>
      <c r="E3" s="48"/>
      <c r="F3" s="48"/>
      <c r="G3" s="48"/>
      <c r="H3" s="46"/>
      <c r="I3" s="46"/>
    </row>
    <row r="4" spans="1:9" ht="20.100000000000001" customHeight="1">
      <c r="A4" s="50" t="s">
        <v>98</v>
      </c>
      <c r="B4" s="92"/>
      <c r="C4" s="92"/>
      <c r="D4" s="92"/>
      <c r="E4" s="92"/>
      <c r="F4" s="92"/>
      <c r="G4" s="92"/>
      <c r="H4" s="46"/>
      <c r="I4" s="46"/>
    </row>
    <row r="5" spans="1:9" s="161" customFormat="1" ht="15.95" customHeight="1">
      <c r="A5" s="160"/>
      <c r="B5" s="491" t="s">
        <v>81</v>
      </c>
      <c r="C5" s="492"/>
      <c r="D5" s="491" t="s">
        <v>82</v>
      </c>
      <c r="E5" s="492"/>
      <c r="F5" s="491" t="s">
        <v>83</v>
      </c>
      <c r="G5" s="493"/>
    </row>
    <row r="6" spans="1:9" s="56" customFormat="1" ht="15.95" customHeight="1">
      <c r="A6" s="52" t="s">
        <v>52</v>
      </c>
      <c r="B6" s="362" t="s">
        <v>472</v>
      </c>
      <c r="C6" s="180" t="s">
        <v>369</v>
      </c>
      <c r="D6" s="362" t="s">
        <v>472</v>
      </c>
      <c r="E6" s="180" t="s">
        <v>369</v>
      </c>
      <c r="F6" s="362" t="s">
        <v>472</v>
      </c>
      <c r="G6" s="181" t="s">
        <v>369</v>
      </c>
    </row>
    <row r="7" spans="1:9" ht="15.95" customHeight="1">
      <c r="A7" s="72" t="s">
        <v>220</v>
      </c>
      <c r="B7" s="99">
        <v>39</v>
      </c>
      <c r="C7" s="64">
        <v>39</v>
      </c>
      <c r="D7" s="99">
        <v>525</v>
      </c>
      <c r="E7" s="64">
        <v>525</v>
      </c>
      <c r="F7" s="99">
        <v>-486</v>
      </c>
      <c r="G7" s="66">
        <v>-486</v>
      </c>
      <c r="H7" s="46"/>
      <c r="I7" s="46"/>
    </row>
    <row r="8" spans="1:9" ht="15.95" customHeight="1">
      <c r="A8" s="72" t="s">
        <v>221</v>
      </c>
      <c r="B8" s="99">
        <v>17003</v>
      </c>
      <c r="C8" s="64">
        <v>16997</v>
      </c>
      <c r="D8" s="99">
        <v>16542</v>
      </c>
      <c r="E8" s="64">
        <v>16542</v>
      </c>
      <c r="F8" s="99">
        <v>461</v>
      </c>
      <c r="G8" s="66">
        <v>455</v>
      </c>
      <c r="H8" s="46"/>
      <c r="I8" s="46"/>
    </row>
    <row r="9" spans="1:9" ht="15.95" customHeight="1">
      <c r="A9" s="72" t="s">
        <v>99</v>
      </c>
      <c r="B9" s="99">
        <v>2647</v>
      </c>
      <c r="C9" s="64">
        <v>2802</v>
      </c>
      <c r="D9" s="99">
        <v>2647</v>
      </c>
      <c r="E9" s="64">
        <v>2802</v>
      </c>
      <c r="F9" s="99"/>
      <c r="G9" s="66"/>
      <c r="H9" s="46"/>
      <c r="I9" s="46"/>
    </row>
    <row r="10" spans="1:9" ht="15.95" customHeight="1">
      <c r="A10" s="72" t="s">
        <v>100</v>
      </c>
      <c r="B10" s="99">
        <v>1007</v>
      </c>
      <c r="C10" s="64">
        <v>1044</v>
      </c>
      <c r="D10" s="99">
        <v>1008</v>
      </c>
      <c r="E10" s="64">
        <v>1046</v>
      </c>
      <c r="F10" s="99">
        <v>-1</v>
      </c>
      <c r="G10" s="66">
        <v>-2</v>
      </c>
      <c r="H10" s="46"/>
      <c r="I10" s="46"/>
    </row>
    <row r="11" spans="1:9" ht="15.95" customHeight="1">
      <c r="A11" s="72" t="s">
        <v>101</v>
      </c>
      <c r="B11" s="99">
        <v>382</v>
      </c>
      <c r="C11" s="64">
        <v>565</v>
      </c>
      <c r="D11" s="99">
        <v>382</v>
      </c>
      <c r="E11" s="64">
        <v>565</v>
      </c>
      <c r="F11" s="99"/>
      <c r="G11" s="66"/>
      <c r="H11" s="46"/>
      <c r="I11" s="46"/>
    </row>
    <row r="12" spans="1:9" ht="15.95" customHeight="1">
      <c r="A12" s="72" t="s">
        <v>102</v>
      </c>
      <c r="B12" s="99">
        <v>199</v>
      </c>
      <c r="C12" s="64">
        <v>203</v>
      </c>
      <c r="D12" s="99">
        <v>196</v>
      </c>
      <c r="E12" s="64">
        <v>200</v>
      </c>
      <c r="F12" s="99">
        <v>3</v>
      </c>
      <c r="G12" s="66">
        <v>3</v>
      </c>
      <c r="H12" s="46"/>
      <c r="I12" s="46"/>
    </row>
    <row r="13" spans="1:9" ht="15.95" customHeight="1">
      <c r="A13" s="72" t="s">
        <v>103</v>
      </c>
      <c r="B13" s="99">
        <v>-361</v>
      </c>
      <c r="C13" s="64">
        <v>-362</v>
      </c>
      <c r="D13" s="99">
        <v>-361</v>
      </c>
      <c r="E13" s="64">
        <v>-362</v>
      </c>
      <c r="F13" s="99"/>
      <c r="G13" s="66"/>
      <c r="H13" s="46"/>
      <c r="I13" s="46"/>
    </row>
    <row r="14" spans="1:9" ht="15.95" customHeight="1">
      <c r="A14" s="72" t="s">
        <v>104</v>
      </c>
      <c r="B14" s="99">
        <v>-1221</v>
      </c>
      <c r="C14" s="64">
        <v>-801</v>
      </c>
      <c r="D14" s="99">
        <v>-1240</v>
      </c>
      <c r="E14" s="64">
        <v>-824</v>
      </c>
      <c r="F14" s="99">
        <v>19</v>
      </c>
      <c r="G14" s="66">
        <v>23</v>
      </c>
      <c r="H14" s="46"/>
      <c r="I14" s="46"/>
    </row>
    <row r="15" spans="1:9" ht="15.95" customHeight="1">
      <c r="A15" s="72" t="s">
        <v>130</v>
      </c>
      <c r="B15" s="99">
        <v>-10</v>
      </c>
      <c r="C15" s="64">
        <v>-12</v>
      </c>
      <c r="D15" s="99"/>
      <c r="E15" s="64"/>
      <c r="F15" s="99">
        <v>-10</v>
      </c>
      <c r="G15" s="66">
        <v>-12</v>
      </c>
      <c r="H15" s="46"/>
      <c r="I15" s="46"/>
    </row>
    <row r="16" spans="1:9" ht="15.95" customHeight="1">
      <c r="A16" s="72" t="s">
        <v>105</v>
      </c>
      <c r="B16" s="99">
        <v>27486</v>
      </c>
      <c r="C16" s="64">
        <v>29123</v>
      </c>
      <c r="D16" s="99">
        <v>21379</v>
      </c>
      <c r="E16" s="64">
        <v>22221</v>
      </c>
      <c r="F16" s="99">
        <v>6107</v>
      </c>
      <c r="G16" s="66">
        <v>6902</v>
      </c>
      <c r="H16" s="46"/>
      <c r="I16" s="46"/>
    </row>
    <row r="17" spans="1:9" s="158" customFormat="1" ht="15.95" customHeight="1">
      <c r="A17" s="77" t="s">
        <v>278</v>
      </c>
      <c r="B17" s="185">
        <v>2514</v>
      </c>
      <c r="C17" s="197">
        <v>1143.404657808956</v>
      </c>
      <c r="D17" s="185">
        <v>2612</v>
      </c>
      <c r="E17" s="197">
        <v>1190.0699999999988</v>
      </c>
      <c r="F17" s="185">
        <v>-98</v>
      </c>
      <c r="G17" s="186">
        <v>-46.665342191042676</v>
      </c>
    </row>
    <row r="18" spans="1:9" ht="15.95" customHeight="1">
      <c r="A18" s="78" t="s">
        <v>129</v>
      </c>
      <c r="B18" s="182">
        <v>49685</v>
      </c>
      <c r="C18" s="183">
        <v>50741.404657808955</v>
      </c>
      <c r="D18" s="182">
        <v>43690</v>
      </c>
      <c r="E18" s="183">
        <v>43905.07</v>
      </c>
      <c r="F18" s="182">
        <v>5995</v>
      </c>
      <c r="G18" s="184">
        <v>6836.3346578089577</v>
      </c>
      <c r="H18" s="46"/>
      <c r="I18" s="46"/>
    </row>
    <row r="19" spans="1:9" s="158" customFormat="1" ht="15.95" customHeight="1">
      <c r="A19" s="203" t="s">
        <v>303</v>
      </c>
      <c r="B19" s="185">
        <v>674</v>
      </c>
      <c r="C19" s="197">
        <v>655</v>
      </c>
      <c r="D19" s="185">
        <v>674</v>
      </c>
      <c r="E19" s="197">
        <v>655</v>
      </c>
      <c r="F19" s="185"/>
      <c r="G19" s="186"/>
    </row>
    <row r="20" spans="1:9" ht="15.95" customHeight="1">
      <c r="A20" s="78" t="s">
        <v>93</v>
      </c>
      <c r="B20" s="182">
        <v>50359</v>
      </c>
      <c r="C20" s="183">
        <v>51396.404657808955</v>
      </c>
      <c r="D20" s="182">
        <v>44364</v>
      </c>
      <c r="E20" s="183">
        <v>44560.07</v>
      </c>
      <c r="F20" s="182">
        <v>5995</v>
      </c>
      <c r="G20" s="184">
        <v>6836.3346578089577</v>
      </c>
      <c r="H20" s="46"/>
      <c r="I20" s="46"/>
    </row>
    <row r="21" spans="1:9" ht="15.95" customHeight="1">
      <c r="A21" s="169" t="s">
        <v>106</v>
      </c>
      <c r="B21" s="206"/>
      <c r="C21" s="202"/>
      <c r="D21" s="206"/>
      <c r="E21" s="202"/>
      <c r="F21" s="206"/>
      <c r="G21" s="201"/>
      <c r="H21" s="46"/>
      <c r="I21" s="46"/>
    </row>
    <row r="22" spans="1:9" ht="15.95" customHeight="1">
      <c r="A22" s="204" t="s">
        <v>108</v>
      </c>
      <c r="B22" s="165">
        <v>12.789919427497619</v>
      </c>
      <c r="C22" s="205">
        <v>13.07</v>
      </c>
      <c r="D22" s="99"/>
      <c r="E22" s="64"/>
      <c r="F22" s="99"/>
      <c r="G22" s="66"/>
      <c r="H22" s="46"/>
      <c r="I22" s="46"/>
    </row>
    <row r="23" spans="1:9" ht="15.95" customHeight="1">
      <c r="A23" s="203" t="s">
        <v>107</v>
      </c>
      <c r="B23" s="185">
        <v>3884.7</v>
      </c>
      <c r="C23" s="197">
        <v>3882.4</v>
      </c>
      <c r="D23" s="185"/>
      <c r="E23" s="197"/>
      <c r="F23" s="185"/>
      <c r="G23" s="186"/>
      <c r="H23" s="46"/>
      <c r="I23" s="46"/>
    </row>
    <row r="24" spans="1:9" s="45" customFormat="1" ht="15.95" customHeight="1">
      <c r="A24" s="159"/>
      <c r="B24" s="63"/>
      <c r="C24" s="63"/>
      <c r="D24" s="63"/>
      <c r="E24" s="63"/>
      <c r="F24" s="63"/>
      <c r="G24" s="63"/>
      <c r="H24" s="63"/>
      <c r="I24" s="63"/>
    </row>
    <row r="25" spans="1:9" s="45" customFormat="1" ht="15.95" customHeight="1">
      <c r="A25" s="159"/>
      <c r="B25" s="63"/>
      <c r="C25" s="63"/>
      <c r="D25" s="63"/>
      <c r="E25" s="63"/>
      <c r="F25" s="63"/>
      <c r="G25" s="63"/>
      <c r="H25" s="63"/>
      <c r="I25" s="63"/>
    </row>
    <row r="26" spans="1:9" ht="15.95" customHeight="1"/>
    <row r="27" spans="1:9" ht="15.95" customHeight="1"/>
    <row r="28" spans="1:9" ht="15.95" customHeight="1"/>
    <row r="29" spans="1:9" ht="15.95" customHeight="1"/>
    <row r="30" spans="1:9" ht="15.95" customHeight="1"/>
    <row r="31" spans="1:9" ht="15.95" customHeight="1"/>
    <row r="32" spans="1:9" ht="15.95" customHeight="1"/>
    <row r="33" ht="15.95" customHeight="1"/>
    <row r="34" ht="15.95" customHeight="1"/>
    <row r="35" ht="15.95" customHeight="1"/>
    <row r="36" ht="15.95" customHeight="1"/>
  </sheetData>
  <mergeCells count="3">
    <mergeCell ref="B5:C5"/>
    <mergeCell ref="D5:E5"/>
    <mergeCell ref="F5:G5"/>
  </mergeCells>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9" width="14.7109375" style="45" customWidth="1"/>
    <col min="10" max="16384" width="9.140625" style="46"/>
  </cols>
  <sheetData>
    <row r="1" spans="1:9" ht="50.1" customHeight="1">
      <c r="A1" s="33"/>
    </row>
    <row r="2" spans="1:9" ht="39.950000000000003" customHeight="1">
      <c r="A2" s="29" t="s">
        <v>208</v>
      </c>
      <c r="B2" s="32"/>
      <c r="C2" s="32"/>
      <c r="D2" s="32"/>
      <c r="E2" s="32"/>
      <c r="F2" s="32"/>
      <c r="G2" s="32"/>
      <c r="H2" s="32"/>
      <c r="I2" s="32"/>
    </row>
    <row r="3" spans="1:9" ht="20.100000000000001" customHeight="1">
      <c r="A3" s="47"/>
      <c r="B3" s="49"/>
      <c r="C3" s="49"/>
      <c r="D3" s="49"/>
      <c r="E3" s="49"/>
      <c r="F3" s="49"/>
      <c r="G3" s="49"/>
      <c r="H3" s="49"/>
      <c r="I3" s="49"/>
    </row>
    <row r="4" spans="1:9" ht="20.100000000000001" customHeight="1">
      <c r="A4" s="50" t="s">
        <v>98</v>
      </c>
      <c r="B4" s="51"/>
      <c r="C4" s="51"/>
      <c r="D4" s="51"/>
      <c r="E4" s="51"/>
      <c r="F4" s="51"/>
      <c r="G4" s="51"/>
      <c r="H4" s="51"/>
      <c r="I4" s="51"/>
    </row>
    <row r="5" spans="1:9" s="56" customFormat="1" ht="15.95" customHeight="1">
      <c r="A5" s="57"/>
      <c r="B5" s="192" t="s">
        <v>178</v>
      </c>
      <c r="C5" s="191" t="s">
        <v>179</v>
      </c>
      <c r="D5" s="454" t="s">
        <v>180</v>
      </c>
      <c r="E5" s="458" t="s">
        <v>181</v>
      </c>
      <c r="F5" s="192" t="s">
        <v>178</v>
      </c>
      <c r="G5" s="191" t="s">
        <v>179</v>
      </c>
      <c r="H5" s="191" t="s">
        <v>180</v>
      </c>
      <c r="I5" s="191" t="s">
        <v>181</v>
      </c>
    </row>
    <row r="6" spans="1:9" s="56" customFormat="1" ht="15.95" customHeight="1">
      <c r="A6" s="52" t="s">
        <v>52</v>
      </c>
      <c r="B6" s="195">
        <v>2017</v>
      </c>
      <c r="C6" s="193">
        <v>2017</v>
      </c>
      <c r="D6" s="455">
        <v>2017</v>
      </c>
      <c r="E6" s="194">
        <v>2017</v>
      </c>
      <c r="F6" s="195">
        <v>2016</v>
      </c>
      <c r="G6" s="193">
        <v>2016</v>
      </c>
      <c r="H6" s="193">
        <v>2016</v>
      </c>
      <c r="I6" s="193">
        <v>2016</v>
      </c>
    </row>
    <row r="7" spans="1:9" ht="15.95" customHeight="1">
      <c r="A7" s="72" t="s">
        <v>220</v>
      </c>
      <c r="B7" s="62"/>
      <c r="C7" s="66"/>
      <c r="D7" s="424">
        <v>39</v>
      </c>
      <c r="E7" s="64">
        <v>39</v>
      </c>
      <c r="F7" s="62">
        <v>39</v>
      </c>
      <c r="G7" s="66">
        <v>39</v>
      </c>
      <c r="H7" s="66">
        <v>931</v>
      </c>
      <c r="I7" s="66">
        <v>928</v>
      </c>
    </row>
    <row r="8" spans="1:9" ht="15.95" customHeight="1">
      <c r="A8" s="72" t="s">
        <v>221</v>
      </c>
      <c r="B8" s="62"/>
      <c r="C8" s="66"/>
      <c r="D8" s="424">
        <v>17003</v>
      </c>
      <c r="E8" s="64">
        <v>16997</v>
      </c>
      <c r="F8" s="62">
        <v>16950</v>
      </c>
      <c r="G8" s="66">
        <v>16948</v>
      </c>
      <c r="H8" s="66">
        <v>16055</v>
      </c>
      <c r="I8" s="66">
        <v>16055</v>
      </c>
    </row>
    <row r="9" spans="1:9" ht="15.95" customHeight="1">
      <c r="A9" s="72" t="s">
        <v>99</v>
      </c>
      <c r="B9" s="62"/>
      <c r="C9" s="66"/>
      <c r="D9" s="424">
        <v>2647</v>
      </c>
      <c r="E9" s="64">
        <v>2802</v>
      </c>
      <c r="F9" s="62">
        <v>2656</v>
      </c>
      <c r="G9" s="66">
        <v>2481</v>
      </c>
      <c r="H9" s="66">
        <v>2429</v>
      </c>
      <c r="I9" s="66">
        <v>2238</v>
      </c>
    </row>
    <row r="10" spans="1:9" ht="15.95" customHeight="1">
      <c r="A10" s="72" t="s">
        <v>100</v>
      </c>
      <c r="B10" s="62"/>
      <c r="C10" s="66"/>
      <c r="D10" s="424">
        <v>1007</v>
      </c>
      <c r="E10" s="64">
        <v>1044</v>
      </c>
      <c r="F10" s="62">
        <v>1174</v>
      </c>
      <c r="G10" s="66">
        <v>1299</v>
      </c>
      <c r="H10" s="66">
        <v>1324</v>
      </c>
      <c r="I10" s="66">
        <v>1257</v>
      </c>
    </row>
    <row r="11" spans="1:9" ht="15.95" customHeight="1">
      <c r="A11" s="72" t="s">
        <v>101</v>
      </c>
      <c r="B11" s="62"/>
      <c r="C11" s="66"/>
      <c r="D11" s="424">
        <v>382</v>
      </c>
      <c r="E11" s="64">
        <v>565</v>
      </c>
      <c r="F11" s="62">
        <v>777</v>
      </c>
      <c r="G11" s="66">
        <v>1248</v>
      </c>
      <c r="H11" s="66">
        <v>1287</v>
      </c>
      <c r="I11" s="66">
        <v>1129</v>
      </c>
    </row>
    <row r="12" spans="1:9" ht="15.95" customHeight="1">
      <c r="A12" s="72" t="s">
        <v>102</v>
      </c>
      <c r="B12" s="62"/>
      <c r="C12" s="66"/>
      <c r="D12" s="424">
        <v>199</v>
      </c>
      <c r="E12" s="64">
        <v>203</v>
      </c>
      <c r="F12" s="62">
        <v>204</v>
      </c>
      <c r="G12" s="66">
        <v>205</v>
      </c>
      <c r="H12" s="66">
        <v>334</v>
      </c>
      <c r="I12" s="66">
        <v>325</v>
      </c>
    </row>
    <row r="13" spans="1:9" ht="15.95" customHeight="1">
      <c r="A13" s="72" t="s">
        <v>103</v>
      </c>
      <c r="B13" s="62"/>
      <c r="C13" s="66"/>
      <c r="D13" s="424">
        <v>-361</v>
      </c>
      <c r="E13" s="64">
        <v>-362</v>
      </c>
      <c r="F13" s="62">
        <v>-371</v>
      </c>
      <c r="G13" s="66">
        <v>-389</v>
      </c>
      <c r="H13" s="66">
        <v>-365</v>
      </c>
      <c r="I13" s="66">
        <v>-347</v>
      </c>
    </row>
    <row r="14" spans="1:9" ht="15.95" customHeight="1">
      <c r="A14" s="72" t="s">
        <v>104</v>
      </c>
      <c r="B14" s="62"/>
      <c r="C14" s="66"/>
      <c r="D14" s="424">
        <v>-1221</v>
      </c>
      <c r="E14" s="64">
        <v>-801</v>
      </c>
      <c r="F14" s="62">
        <v>-770</v>
      </c>
      <c r="G14" s="66">
        <v>-758</v>
      </c>
      <c r="H14" s="66">
        <v>-716</v>
      </c>
      <c r="I14" s="66">
        <v>-760</v>
      </c>
    </row>
    <row r="15" spans="1:9" ht="15.95" customHeight="1">
      <c r="A15" s="72" t="s">
        <v>130</v>
      </c>
      <c r="B15" s="62"/>
      <c r="C15" s="66"/>
      <c r="D15" s="424">
        <v>-10</v>
      </c>
      <c r="E15" s="64">
        <v>-12</v>
      </c>
      <c r="F15" s="62">
        <v>-8</v>
      </c>
      <c r="G15" s="66">
        <v>-9</v>
      </c>
      <c r="H15" s="66">
        <v>-11</v>
      </c>
      <c r="I15" s="66">
        <v>-11</v>
      </c>
    </row>
    <row r="16" spans="1:9" ht="15.95" customHeight="1">
      <c r="A16" s="72" t="s">
        <v>105</v>
      </c>
      <c r="B16" s="62"/>
      <c r="C16" s="66"/>
      <c r="D16" s="424">
        <v>27486</v>
      </c>
      <c r="E16" s="64">
        <v>29123</v>
      </c>
      <c r="F16" s="62">
        <v>24491</v>
      </c>
      <c r="G16" s="66">
        <v>24480</v>
      </c>
      <c r="H16" s="66">
        <v>25266.074660705875</v>
      </c>
      <c r="I16" s="66">
        <v>26739.431735325645</v>
      </c>
    </row>
    <row r="17" spans="1:9" ht="15.95" customHeight="1">
      <c r="A17" s="77" t="s">
        <v>278</v>
      </c>
      <c r="B17" s="196"/>
      <c r="C17" s="186"/>
      <c r="D17" s="422">
        <v>2514</v>
      </c>
      <c r="E17" s="197">
        <v>1143.404657808956</v>
      </c>
      <c r="F17" s="196">
        <v>4650.7288915388772</v>
      </c>
      <c r="G17" s="186">
        <v>3900.0903859894488</v>
      </c>
      <c r="H17" s="186">
        <v>2551.9253392941259</v>
      </c>
      <c r="I17" s="186">
        <v>1256.5682646743549</v>
      </c>
    </row>
    <row r="18" spans="1:9" s="158" customFormat="1" ht="15.95" customHeight="1">
      <c r="A18" s="78" t="s">
        <v>129</v>
      </c>
      <c r="B18" s="198"/>
      <c r="C18" s="184"/>
      <c r="D18" s="378">
        <v>49685</v>
      </c>
      <c r="E18" s="183">
        <v>50741.404657808955</v>
      </c>
      <c r="F18" s="198">
        <v>49792.728891538878</v>
      </c>
      <c r="G18" s="184">
        <v>49444.090385989446</v>
      </c>
      <c r="H18" s="184">
        <v>49086</v>
      </c>
      <c r="I18" s="184">
        <v>48810</v>
      </c>
    </row>
    <row r="19" spans="1:9" ht="15.95" customHeight="1">
      <c r="A19" s="199" t="s">
        <v>303</v>
      </c>
      <c r="B19" s="200"/>
      <c r="C19" s="201"/>
      <c r="D19" s="421">
        <v>674</v>
      </c>
      <c r="E19" s="202">
        <v>655</v>
      </c>
      <c r="F19" s="200">
        <v>606</v>
      </c>
      <c r="G19" s="201">
        <v>645</v>
      </c>
      <c r="H19" s="201">
        <v>619</v>
      </c>
      <c r="I19" s="201">
        <v>670</v>
      </c>
    </row>
    <row r="20" spans="1:9" s="158" customFormat="1" ht="15.95" customHeight="1">
      <c r="A20" s="78" t="s">
        <v>93</v>
      </c>
      <c r="B20" s="198"/>
      <c r="C20" s="184"/>
      <c r="D20" s="378">
        <v>50359</v>
      </c>
      <c r="E20" s="183">
        <v>51396.404657808955</v>
      </c>
      <c r="F20" s="198">
        <v>50398.728891538878</v>
      </c>
      <c r="G20" s="184">
        <v>50089.090385989446</v>
      </c>
      <c r="H20" s="184">
        <v>49705</v>
      </c>
      <c r="I20" s="184">
        <v>49480</v>
      </c>
    </row>
    <row r="21" spans="1:9" ht="15.95" customHeight="1">
      <c r="A21" s="169" t="s">
        <v>106</v>
      </c>
      <c r="B21" s="200"/>
      <c r="C21" s="201"/>
      <c r="D21" s="421"/>
      <c r="E21" s="202"/>
      <c r="F21" s="200"/>
      <c r="G21" s="201"/>
      <c r="H21" s="201"/>
      <c r="I21" s="201"/>
    </row>
    <row r="22" spans="1:9" ht="15.95" customHeight="1">
      <c r="A22" s="203" t="s">
        <v>108</v>
      </c>
      <c r="B22" s="355"/>
      <c r="C22" s="168"/>
      <c r="D22" s="459">
        <v>12.789919427497619</v>
      </c>
      <c r="E22" s="460">
        <v>13.07</v>
      </c>
      <c r="F22" s="355">
        <v>12.84</v>
      </c>
      <c r="G22" s="168">
        <v>12.75</v>
      </c>
      <c r="H22" s="168">
        <v>12.66</v>
      </c>
      <c r="I22" s="168">
        <v>12.610721853675434</v>
      </c>
    </row>
    <row r="23" spans="1:9" s="45" customFormat="1" ht="15.95" customHeight="1">
      <c r="A23" s="159"/>
      <c r="B23" s="66"/>
      <c r="C23" s="66"/>
      <c r="D23" s="66"/>
      <c r="E23" s="66"/>
      <c r="F23" s="66"/>
      <c r="G23" s="66"/>
      <c r="H23" s="66"/>
      <c r="I23" s="66"/>
    </row>
    <row r="24" spans="1:9" s="45" customFormat="1" ht="15.95" customHeight="1">
      <c r="A24" s="159"/>
      <c r="B24" s="66"/>
      <c r="C24" s="66"/>
      <c r="D24" s="66"/>
      <c r="E24" s="66"/>
      <c r="F24" s="66"/>
      <c r="G24" s="66"/>
      <c r="H24" s="66"/>
      <c r="I24" s="66"/>
    </row>
    <row r="25" spans="1:9" s="45" customFormat="1" ht="15.95" customHeight="1">
      <c r="A25" s="159"/>
      <c r="B25" s="63"/>
      <c r="C25" s="63"/>
      <c r="D25" s="63"/>
      <c r="E25" s="63"/>
      <c r="F25" s="63"/>
      <c r="G25" s="63"/>
      <c r="H25" s="63"/>
      <c r="I25" s="63"/>
    </row>
    <row r="26" spans="1:9" ht="15.95" customHeight="1"/>
    <row r="27" spans="1:9" ht="15.95" customHeight="1"/>
    <row r="28" spans="1:9" ht="15.95" customHeight="1"/>
    <row r="29" spans="1:9" ht="15.95" customHeight="1"/>
    <row r="30" spans="1:9" ht="15.95" customHeight="1"/>
    <row r="31" spans="1:9" ht="15.95" customHeight="1"/>
    <row r="32" spans="1:9" ht="15.95" customHeight="1"/>
    <row r="33" ht="15.95" customHeight="1"/>
    <row r="34" ht="15.95" customHeight="1"/>
    <row r="35" ht="15.95" customHeight="1"/>
    <row r="36"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I44"/>
  <sheetViews>
    <sheetView showGridLines="0" view="pageBreakPreview" zoomScale="70" zoomScaleNormal="70" zoomScaleSheetLayoutView="70" workbookViewId="0"/>
  </sheetViews>
  <sheetFormatPr defaultRowHeight="13.5"/>
  <cols>
    <col min="1" max="1" width="55.7109375" style="46" customWidth="1"/>
    <col min="2" max="4" width="14.7109375" style="46" customWidth="1"/>
    <col min="5" max="6" width="14.7109375" style="45" customWidth="1"/>
    <col min="7" max="9" width="14.7109375" style="46" customWidth="1"/>
    <col min="10" max="16384" width="9.140625" style="46"/>
  </cols>
  <sheetData>
    <row r="1" spans="1:9" ht="50.1" customHeight="1">
      <c r="A1" s="33"/>
      <c r="B1" s="45"/>
      <c r="C1" s="45"/>
      <c r="D1" s="45"/>
    </row>
    <row r="2" spans="1:9" ht="39.950000000000003" customHeight="1">
      <c r="A2" s="29" t="s">
        <v>479</v>
      </c>
      <c r="B2" s="30"/>
      <c r="C2" s="32"/>
      <c r="D2" s="32"/>
      <c r="E2" s="32"/>
    </row>
    <row r="3" spans="1:9" ht="20.100000000000001" customHeight="1">
      <c r="A3" s="47"/>
      <c r="B3" s="48"/>
      <c r="C3" s="48"/>
      <c r="D3" s="49"/>
      <c r="E3" s="49"/>
    </row>
    <row r="4" spans="1:9" ht="20.100000000000001" customHeight="1">
      <c r="A4" s="50" t="s">
        <v>480</v>
      </c>
      <c r="B4" s="51"/>
      <c r="C4" s="51"/>
      <c r="D4" s="51"/>
      <c r="E4" s="51"/>
      <c r="F4" s="51"/>
      <c r="G4" s="51"/>
      <c r="H4" s="51"/>
      <c r="I4" s="51"/>
    </row>
    <row r="5" spans="1:9" s="161" customFormat="1" ht="15.95" customHeight="1">
      <c r="A5" s="466"/>
      <c r="B5" s="491" t="s">
        <v>81</v>
      </c>
      <c r="C5" s="497"/>
      <c r="D5" s="497"/>
      <c r="E5" s="498"/>
      <c r="F5" s="491" t="s">
        <v>481</v>
      </c>
      <c r="G5" s="497"/>
      <c r="H5" s="497"/>
      <c r="I5" s="497"/>
    </row>
    <row r="6" spans="1:9" s="56" customFormat="1" ht="15.95" customHeight="1">
      <c r="A6" s="466"/>
      <c r="B6" s="494" t="s">
        <v>482</v>
      </c>
      <c r="C6" s="495"/>
      <c r="D6" s="494" t="s">
        <v>383</v>
      </c>
      <c r="E6" s="495"/>
      <c r="F6" s="494" t="s">
        <v>482</v>
      </c>
      <c r="G6" s="495"/>
      <c r="H6" s="494" t="s">
        <v>383</v>
      </c>
      <c r="I6" s="496"/>
    </row>
    <row r="7" spans="1:9" ht="15.95" customHeight="1">
      <c r="A7" s="52" t="s">
        <v>52</v>
      </c>
      <c r="B7" s="362" t="s">
        <v>472</v>
      </c>
      <c r="C7" s="180" t="s">
        <v>369</v>
      </c>
      <c r="D7" s="362" t="s">
        <v>472</v>
      </c>
      <c r="E7" s="181" t="s">
        <v>369</v>
      </c>
      <c r="F7" s="362" t="s">
        <v>472</v>
      </c>
      <c r="G7" s="180" t="s">
        <v>369</v>
      </c>
      <c r="H7" s="362" t="s">
        <v>472</v>
      </c>
      <c r="I7" s="181" t="s">
        <v>369</v>
      </c>
    </row>
    <row r="8" spans="1:9" ht="15.95" customHeight="1">
      <c r="A8" s="72" t="s">
        <v>109</v>
      </c>
      <c r="B8" s="99">
        <v>49685.415999999997</v>
      </c>
      <c r="C8" s="64">
        <v>50741</v>
      </c>
      <c r="D8" s="99">
        <v>49685.415999999997</v>
      </c>
      <c r="E8" s="66">
        <v>50741</v>
      </c>
      <c r="F8" s="99">
        <v>43689.754000000001</v>
      </c>
      <c r="G8" s="64">
        <v>43905</v>
      </c>
      <c r="H8" s="99">
        <v>43689.754000000001</v>
      </c>
      <c r="I8" s="66">
        <v>43905</v>
      </c>
    </row>
    <row r="9" spans="1:9" s="158" customFormat="1" ht="15.95" customHeight="1">
      <c r="A9" s="204" t="s">
        <v>392</v>
      </c>
      <c r="B9" s="99">
        <v>-1705.9999999999977</v>
      </c>
      <c r="C9" s="64">
        <v>-2482</v>
      </c>
      <c r="D9" s="99">
        <v>-1706</v>
      </c>
      <c r="E9" s="66">
        <v>-2482</v>
      </c>
      <c r="F9" s="99">
        <v>-853</v>
      </c>
      <c r="G9" s="64">
        <v>-853</v>
      </c>
      <c r="H9" s="99">
        <v>-853</v>
      </c>
      <c r="I9" s="66">
        <v>-853</v>
      </c>
    </row>
    <row r="10" spans="1:9" ht="15.95" customHeight="1">
      <c r="A10" s="72" t="s">
        <v>483</v>
      </c>
      <c r="B10" s="99">
        <v>411.21437500000002</v>
      </c>
      <c r="C10" s="64">
        <v>379</v>
      </c>
      <c r="D10" s="99">
        <v>411.21437500000002</v>
      </c>
      <c r="E10" s="66">
        <v>379</v>
      </c>
      <c r="F10" s="99">
        <v>411.21437500000002</v>
      </c>
      <c r="G10" s="64">
        <v>379</v>
      </c>
      <c r="H10" s="99">
        <v>411.21437500000002</v>
      </c>
      <c r="I10" s="66">
        <v>379</v>
      </c>
    </row>
    <row r="11" spans="1:9" ht="15.95" customHeight="1">
      <c r="A11" s="72" t="s">
        <v>484</v>
      </c>
      <c r="B11" s="99">
        <v>-1698.9688591725917</v>
      </c>
      <c r="C11" s="64">
        <v>-1523</v>
      </c>
      <c r="D11" s="99">
        <v>-1359.1750873380734</v>
      </c>
      <c r="E11" s="66">
        <v>-1218</v>
      </c>
      <c r="F11" s="99">
        <v>-1687.066</v>
      </c>
      <c r="G11" s="64">
        <v>-1496</v>
      </c>
      <c r="H11" s="99">
        <v>-1349.6528000000001</v>
      </c>
      <c r="I11" s="66">
        <v>-1197</v>
      </c>
    </row>
    <row r="12" spans="1:9" ht="15.95" customHeight="1">
      <c r="A12" s="72" t="s">
        <v>485</v>
      </c>
      <c r="B12" s="99">
        <v>-937.94931699999995</v>
      </c>
      <c r="C12" s="64">
        <v>-961</v>
      </c>
      <c r="D12" s="99">
        <v>-750.35945360000005</v>
      </c>
      <c r="E12" s="66">
        <v>-769</v>
      </c>
      <c r="F12" s="99">
        <v>-937.27214445550499</v>
      </c>
      <c r="G12" s="64">
        <v>-960</v>
      </c>
      <c r="H12" s="99">
        <v>-749.81771556440401</v>
      </c>
      <c r="I12" s="66">
        <v>-768</v>
      </c>
    </row>
    <row r="13" spans="1:9" ht="15.95" customHeight="1">
      <c r="A13" s="72" t="s">
        <v>486</v>
      </c>
      <c r="B13" s="99"/>
      <c r="C13" s="64"/>
      <c r="D13" s="99">
        <v>-201.3212</v>
      </c>
      <c r="E13" s="66">
        <v>-209</v>
      </c>
      <c r="F13" s="99"/>
      <c r="G13" s="64"/>
      <c r="H13" s="99">
        <v>-201.64400000000001</v>
      </c>
      <c r="I13" s="66">
        <v>-209</v>
      </c>
    </row>
    <row r="14" spans="1:9" ht="15.95" customHeight="1">
      <c r="A14" s="72" t="s">
        <v>487</v>
      </c>
      <c r="B14" s="99"/>
      <c r="C14" s="64"/>
      <c r="D14" s="99">
        <v>-529.33960000000002</v>
      </c>
      <c r="E14" s="66">
        <v>-560</v>
      </c>
      <c r="F14" s="99"/>
      <c r="G14" s="64"/>
      <c r="H14" s="99">
        <v>-529.33960000000002</v>
      </c>
      <c r="I14" s="66">
        <v>-560</v>
      </c>
    </row>
    <row r="15" spans="1:9" ht="15.95" customHeight="1">
      <c r="A15" s="72" t="s">
        <v>488</v>
      </c>
      <c r="B15" s="99"/>
      <c r="C15" s="64"/>
      <c r="D15" s="99">
        <v>-39.716000000000008</v>
      </c>
      <c r="E15" s="66">
        <v>-41</v>
      </c>
      <c r="F15" s="99"/>
      <c r="G15" s="64"/>
      <c r="H15" s="99">
        <v>-39.240200000000002</v>
      </c>
      <c r="I15" s="66">
        <v>-40</v>
      </c>
    </row>
    <row r="16" spans="1:9" ht="15.95" customHeight="1">
      <c r="A16" s="72" t="s">
        <v>489</v>
      </c>
      <c r="B16" s="99">
        <v>-381.92099999999999</v>
      </c>
      <c r="C16" s="64">
        <v>-565</v>
      </c>
      <c r="D16" s="99">
        <v>-381.92099999999999</v>
      </c>
      <c r="E16" s="66">
        <v>-565</v>
      </c>
      <c r="F16" s="99">
        <v>-381.92099999999999</v>
      </c>
      <c r="G16" s="64">
        <v>-565</v>
      </c>
      <c r="H16" s="99">
        <v>-381.92099999999999</v>
      </c>
      <c r="I16" s="66">
        <v>-565</v>
      </c>
    </row>
    <row r="17" spans="1:9" ht="15.95" customHeight="1">
      <c r="A17" s="72" t="s">
        <v>490</v>
      </c>
      <c r="B17" s="99"/>
      <c r="C17" s="64"/>
      <c r="D17" s="99"/>
      <c r="E17" s="66"/>
      <c r="F17" s="99">
        <v>-9.4860000000000007</v>
      </c>
      <c r="G17" s="64">
        <v>-12</v>
      </c>
      <c r="H17" s="99">
        <v>-9.4860000000000007</v>
      </c>
      <c r="I17" s="66">
        <v>-12</v>
      </c>
    </row>
    <row r="18" spans="1:9" ht="15.95" customHeight="1">
      <c r="A18" s="72" t="s">
        <v>491</v>
      </c>
      <c r="B18" s="99">
        <v>-28.522587862439174</v>
      </c>
      <c r="C18" s="64">
        <v>-40</v>
      </c>
      <c r="D18" s="99">
        <v>-28.522587862439174</v>
      </c>
      <c r="E18" s="66">
        <v>-40</v>
      </c>
      <c r="F18" s="99">
        <v>-10.056677565929775</v>
      </c>
      <c r="G18" s="64">
        <v>-16</v>
      </c>
      <c r="H18" s="99">
        <v>-10.056677565929775</v>
      </c>
      <c r="I18" s="66">
        <v>-16</v>
      </c>
    </row>
    <row r="19" spans="1:9" s="158" customFormat="1" ht="15.95" customHeight="1">
      <c r="A19" s="72" t="s">
        <v>492</v>
      </c>
      <c r="B19" s="99">
        <v>147.76575</v>
      </c>
      <c r="C19" s="64">
        <v>143</v>
      </c>
      <c r="D19" s="99">
        <v>147.76575</v>
      </c>
      <c r="E19" s="66">
        <v>143</v>
      </c>
      <c r="F19" s="99">
        <v>147.76575</v>
      </c>
      <c r="G19" s="64">
        <v>143</v>
      </c>
      <c r="H19" s="99">
        <v>147.76575</v>
      </c>
      <c r="I19" s="66">
        <v>143</v>
      </c>
    </row>
    <row r="20" spans="1:9" s="45" customFormat="1" ht="15.95" customHeight="1">
      <c r="A20" s="72" t="s">
        <v>493</v>
      </c>
      <c r="B20" s="99"/>
      <c r="C20" s="64"/>
      <c r="D20" s="99">
        <v>144.3312</v>
      </c>
      <c r="E20" s="66">
        <v>145</v>
      </c>
      <c r="F20" s="99"/>
      <c r="G20" s="64"/>
      <c r="H20" s="99">
        <v>144.3312</v>
      </c>
      <c r="I20" s="66">
        <v>145</v>
      </c>
    </row>
    <row r="21" spans="1:9" s="71" customFormat="1" ht="15.95" customHeight="1">
      <c r="A21" s="72" t="s">
        <v>494</v>
      </c>
      <c r="B21" s="99">
        <v>-463.49099999999999</v>
      </c>
      <c r="C21" s="64">
        <v>-506</v>
      </c>
      <c r="D21" s="99">
        <v>-370.7928</v>
      </c>
      <c r="E21" s="66">
        <v>-405</v>
      </c>
      <c r="F21" s="99">
        <v>-463.49099999999999</v>
      </c>
      <c r="G21" s="64">
        <v>-506</v>
      </c>
      <c r="H21" s="99">
        <v>-370.7928</v>
      </c>
      <c r="I21" s="66">
        <v>-405</v>
      </c>
    </row>
    <row r="22" spans="1:9" ht="15.95" customHeight="1">
      <c r="A22" s="72" t="s">
        <v>495</v>
      </c>
      <c r="B22" s="99">
        <v>-141.54900000000001</v>
      </c>
      <c r="C22" s="64">
        <v>-175</v>
      </c>
      <c r="D22" s="99">
        <v>-113.23920000000001</v>
      </c>
      <c r="E22" s="66">
        <v>-140</v>
      </c>
      <c r="F22" s="99">
        <v>-141.54900000000001</v>
      </c>
      <c r="G22" s="64">
        <v>-175</v>
      </c>
      <c r="H22" s="99">
        <v>-113.23920000000001</v>
      </c>
      <c r="I22" s="66">
        <v>-140</v>
      </c>
    </row>
    <row r="23" spans="1:9" s="45" customFormat="1" ht="15.95" customHeight="1">
      <c r="A23" s="72" t="s">
        <v>496</v>
      </c>
      <c r="B23" s="99">
        <v>-26.048999999999999</v>
      </c>
      <c r="C23" s="64">
        <v>-51</v>
      </c>
      <c r="D23" s="99">
        <v>-20.839200000000002</v>
      </c>
      <c r="E23" s="66">
        <v>-41</v>
      </c>
      <c r="F23" s="99">
        <v>-26.048999999999999</v>
      </c>
      <c r="G23" s="64">
        <v>-51</v>
      </c>
      <c r="H23" s="99">
        <v>-20.839200000000002</v>
      </c>
      <c r="I23" s="66">
        <v>-41</v>
      </c>
    </row>
    <row r="24" spans="1:9" s="45" customFormat="1" ht="15.95" customHeight="1">
      <c r="A24" s="77" t="s">
        <v>384</v>
      </c>
      <c r="B24" s="185">
        <v>-4825.4706390350284</v>
      </c>
      <c r="C24" s="64">
        <v>-5781</v>
      </c>
      <c r="D24" s="185">
        <v>-4797.9148038005142</v>
      </c>
      <c r="E24" s="186">
        <v>-5803</v>
      </c>
      <c r="F24" s="185">
        <v>-3950.9106970214348</v>
      </c>
      <c r="G24" s="64">
        <v>-4112</v>
      </c>
      <c r="H24" s="185">
        <v>-3925.717868130334</v>
      </c>
      <c r="I24" s="186">
        <v>-4139</v>
      </c>
    </row>
    <row r="25" spans="1:9" ht="15.95" customHeight="1">
      <c r="A25" s="78" t="s">
        <v>385</v>
      </c>
      <c r="B25" s="182">
        <v>44859.945360964972</v>
      </c>
      <c r="C25" s="184">
        <v>44960</v>
      </c>
      <c r="D25" s="182">
        <v>44887.501196199482</v>
      </c>
      <c r="E25" s="184">
        <v>44938</v>
      </c>
      <c r="F25" s="182">
        <v>39738.843302978566</v>
      </c>
      <c r="G25" s="184">
        <v>39792</v>
      </c>
      <c r="H25" s="182">
        <v>39764.036131869667</v>
      </c>
      <c r="I25" s="184">
        <v>39765</v>
      </c>
    </row>
    <row r="26" spans="1:9" ht="15.95" customHeight="1">
      <c r="A26" s="467" t="s">
        <v>500</v>
      </c>
      <c r="B26" s="206">
        <v>6212.4222008500001</v>
      </c>
      <c r="C26" s="202">
        <v>6598</v>
      </c>
      <c r="D26" s="206">
        <v>6212.4222008500001</v>
      </c>
      <c r="E26" s="201">
        <v>6598</v>
      </c>
      <c r="F26" s="206">
        <v>6081.5540000000001</v>
      </c>
      <c r="G26" s="202">
        <v>6427</v>
      </c>
      <c r="H26" s="206">
        <v>6081.5540000000001</v>
      </c>
      <c r="I26" s="201">
        <v>6427</v>
      </c>
    </row>
    <row r="27" spans="1:9" ht="15.95" customHeight="1">
      <c r="A27" s="203" t="s">
        <v>419</v>
      </c>
      <c r="B27" s="185"/>
      <c r="C27" s="197"/>
      <c r="D27" s="185">
        <v>-434</v>
      </c>
      <c r="E27" s="186">
        <v>-400</v>
      </c>
      <c r="F27" s="185"/>
      <c r="G27" s="197"/>
      <c r="H27" s="185">
        <v>-431.1404144455505</v>
      </c>
      <c r="I27" s="186">
        <v>-395</v>
      </c>
    </row>
    <row r="28" spans="1:9" ht="15.95" customHeight="1">
      <c r="A28" s="78" t="s">
        <v>175</v>
      </c>
      <c r="B28" s="182">
        <v>51072.367561814972</v>
      </c>
      <c r="C28" s="184">
        <v>51559</v>
      </c>
      <c r="D28" s="182">
        <v>50665.923397049482</v>
      </c>
      <c r="E28" s="184">
        <v>51136</v>
      </c>
      <c r="F28" s="182">
        <v>45820.39730297857</v>
      </c>
      <c r="G28" s="184">
        <v>46219</v>
      </c>
      <c r="H28" s="182">
        <v>45414.449717424119</v>
      </c>
      <c r="I28" s="184">
        <v>45797</v>
      </c>
    </row>
    <row r="29" spans="1:9" ht="15.95" customHeight="1">
      <c r="A29" s="467" t="s">
        <v>501</v>
      </c>
      <c r="B29" s="206">
        <v>10211.999872349999</v>
      </c>
      <c r="C29" s="202">
        <v>10186</v>
      </c>
      <c r="D29" s="206">
        <v>10211.999872349999</v>
      </c>
      <c r="E29" s="201">
        <v>10186</v>
      </c>
      <c r="F29" s="206">
        <v>10212</v>
      </c>
      <c r="G29" s="202">
        <v>10186</v>
      </c>
      <c r="H29" s="206">
        <v>10211.999872349999</v>
      </c>
      <c r="I29" s="201">
        <v>10186</v>
      </c>
    </row>
    <row r="30" spans="1:9" ht="15.95" customHeight="1">
      <c r="A30" s="203" t="s">
        <v>386</v>
      </c>
      <c r="B30" s="185">
        <v>114.75750000000005</v>
      </c>
      <c r="C30" s="197">
        <v>106</v>
      </c>
      <c r="D30" s="185">
        <v>20.962568300000044</v>
      </c>
      <c r="E30" s="186">
        <v>10</v>
      </c>
      <c r="F30" s="185">
        <v>114.75749999999999</v>
      </c>
      <c r="G30" s="197">
        <v>106</v>
      </c>
      <c r="H30" s="185">
        <v>20.962568300000044</v>
      </c>
      <c r="I30" s="186">
        <v>10</v>
      </c>
    </row>
    <row r="31" spans="1:9" ht="15.95" customHeight="1">
      <c r="A31" s="78" t="s">
        <v>387</v>
      </c>
      <c r="B31" s="182">
        <v>61399.124934164975</v>
      </c>
      <c r="C31" s="183">
        <v>61851</v>
      </c>
      <c r="D31" s="182">
        <v>60898.885837699483</v>
      </c>
      <c r="E31" s="184">
        <v>61332</v>
      </c>
      <c r="F31" s="182">
        <v>56147.15480297857</v>
      </c>
      <c r="G31" s="183">
        <v>56511</v>
      </c>
      <c r="H31" s="182">
        <v>55647.412158074112</v>
      </c>
      <c r="I31" s="184">
        <v>55993</v>
      </c>
    </row>
    <row r="32" spans="1:9" ht="15.95" customHeight="1">
      <c r="A32" s="72"/>
      <c r="B32" s="99"/>
      <c r="C32" s="64"/>
      <c r="D32" s="99"/>
      <c r="E32" s="66"/>
      <c r="F32" s="99"/>
      <c r="G32" s="64"/>
      <c r="H32" s="99"/>
      <c r="I32" s="66"/>
    </row>
    <row r="33" spans="1:9" ht="15.95" customHeight="1">
      <c r="A33" s="72" t="s">
        <v>388</v>
      </c>
      <c r="B33" s="99">
        <v>310336</v>
      </c>
      <c r="C33" s="64">
        <v>309796</v>
      </c>
      <c r="D33" s="99">
        <v>310335.99998441793</v>
      </c>
      <c r="E33" s="66">
        <v>309795.99998630729</v>
      </c>
      <c r="F33" s="99">
        <v>309632</v>
      </c>
      <c r="G33" s="64">
        <v>308906</v>
      </c>
      <c r="H33" s="99">
        <v>309632</v>
      </c>
      <c r="I33" s="66">
        <v>308906</v>
      </c>
    </row>
    <row r="34" spans="1:9" s="45" customFormat="1" ht="15.95" customHeight="1">
      <c r="A34" s="72"/>
      <c r="B34" s="99"/>
      <c r="C34" s="64"/>
      <c r="D34" s="99"/>
      <c r="E34" s="66"/>
      <c r="F34" s="99"/>
      <c r="G34" s="64"/>
      <c r="H34" s="99"/>
      <c r="I34" s="66"/>
    </row>
    <row r="35" spans="1:9" s="45" customFormat="1" ht="15.95" customHeight="1">
      <c r="A35" s="67" t="s">
        <v>389</v>
      </c>
      <c r="B35" s="379">
        <v>0.14455282455456334</v>
      </c>
      <c r="C35" s="380">
        <v>0.145127761494661</v>
      </c>
      <c r="D35" s="379">
        <v>0.14464161811215359</v>
      </c>
      <c r="E35" s="380">
        <v>0.14505674702703139</v>
      </c>
      <c r="F35" s="379">
        <v>0.128342171684382</v>
      </c>
      <c r="G35" s="380">
        <v>0.12881588573870367</v>
      </c>
      <c r="H35" s="379">
        <v>0.12842353546103008</v>
      </c>
      <c r="I35" s="380">
        <v>0.1287284805086337</v>
      </c>
    </row>
    <row r="36" spans="1:9" s="45" customFormat="1" ht="15.95" customHeight="1">
      <c r="A36" s="72" t="s">
        <v>390</v>
      </c>
      <c r="B36" s="381">
        <v>0.164571198835504</v>
      </c>
      <c r="C36" s="382">
        <v>0.16642887577631732</v>
      </c>
      <c r="D36" s="381">
        <v>0.16326150817047791</v>
      </c>
      <c r="E36" s="383">
        <v>0.1650634611236432</v>
      </c>
      <c r="F36" s="381">
        <v>0.14798340385676728</v>
      </c>
      <c r="G36" s="382">
        <v>0.14962156772610438</v>
      </c>
      <c r="H36" s="381">
        <v>0.14667233915559152</v>
      </c>
      <c r="I36" s="383">
        <v>0.14825545635241788</v>
      </c>
    </row>
    <row r="37" spans="1:9" ht="15.95" customHeight="1">
      <c r="A37" s="77" t="s">
        <v>391</v>
      </c>
      <c r="B37" s="384">
        <v>0.19784725244304552</v>
      </c>
      <c r="C37" s="385">
        <v>0.19965073790494389</v>
      </c>
      <c r="D37" s="384">
        <v>0.19623532506946417</v>
      </c>
      <c r="E37" s="386">
        <v>0.19797544191245472</v>
      </c>
      <c r="F37" s="384">
        <v>0.18133511653504344</v>
      </c>
      <c r="G37" s="385">
        <v>0.18293914653648682</v>
      </c>
      <c r="H37" s="384">
        <v>0.17972112752581812</v>
      </c>
      <c r="I37" s="386">
        <v>0.18126226101144038</v>
      </c>
    </row>
    <row r="38" spans="1:9" ht="15.95" customHeight="1">
      <c r="A38" s="468" t="s">
        <v>508</v>
      </c>
      <c r="B38" s="468"/>
      <c r="C38" s="468"/>
      <c r="D38" s="468"/>
      <c r="E38" s="468"/>
      <c r="F38" s="468"/>
      <c r="G38" s="468"/>
      <c r="H38" s="468"/>
      <c r="I38" s="468"/>
    </row>
    <row r="39" spans="1:9" ht="15.95" customHeight="1">
      <c r="A39" s="46" t="s">
        <v>504</v>
      </c>
    </row>
    <row r="40" spans="1:9" ht="15.95" customHeight="1">
      <c r="A40" s="46" t="s">
        <v>497</v>
      </c>
    </row>
    <row r="41" spans="1:9" ht="15.95" customHeight="1">
      <c r="A41" s="46" t="s">
        <v>505</v>
      </c>
    </row>
    <row r="42" spans="1:9" ht="15.95" customHeight="1">
      <c r="A42" s="46" t="s">
        <v>498</v>
      </c>
    </row>
    <row r="43" spans="1:9" ht="15.95" customHeight="1">
      <c r="A43" s="46" t="s">
        <v>506</v>
      </c>
    </row>
    <row r="44" spans="1:9" ht="15.95" customHeight="1">
      <c r="A44" s="46" t="s">
        <v>499</v>
      </c>
    </row>
  </sheetData>
  <mergeCells count="6">
    <mergeCell ref="B6:C6"/>
    <mergeCell ref="D6:E6"/>
    <mergeCell ref="F6:G6"/>
    <mergeCell ref="H6:I6"/>
    <mergeCell ref="B5:E5"/>
    <mergeCell ref="F5:I5"/>
  </mergeCells>
  <pageMargins left="0.74803149606299213" right="0.35433070866141736" top="0.47244094488188981" bottom="0.43307086614173229" header="0.11811023622047245" footer="0.11811023622047245"/>
  <pageSetup paperSize="9" scale="76" orientation="landscape" r:id="rId1"/>
  <headerFooter alignWithMargins="0">
    <oddFooter>&amp;L&amp;"ING Me,Regular"&amp;KA8A8A8Unaudited&amp;R&amp;"ING Me,Regular"&amp;KFF6200ING Group&amp;KA8A8A8 Historical Trend Data 2Q2017</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P29"/>
  <sheetViews>
    <sheetView showGridLines="0" view="pageBreakPreview" zoomScale="70" zoomScaleNormal="70" zoomScaleSheetLayoutView="70" workbookViewId="0"/>
  </sheetViews>
  <sheetFormatPr defaultRowHeight="13.5"/>
  <cols>
    <col min="1" max="1" width="50.7109375" style="46" customWidth="1"/>
    <col min="2" max="16" width="11.140625" style="45" customWidth="1"/>
    <col min="17" max="16384" width="9.140625" style="46"/>
  </cols>
  <sheetData>
    <row r="1" spans="1:16" ht="50.1" customHeight="1">
      <c r="A1" s="33"/>
    </row>
    <row r="2" spans="1:16" ht="39.950000000000003" customHeight="1">
      <c r="A2" s="29" t="s">
        <v>204</v>
      </c>
      <c r="B2" s="32"/>
      <c r="C2" s="32"/>
      <c r="D2" s="32"/>
      <c r="E2" s="32"/>
      <c r="F2" s="32"/>
      <c r="G2" s="32"/>
      <c r="H2" s="32"/>
      <c r="I2" s="32"/>
      <c r="J2" s="32"/>
      <c r="K2" s="32"/>
      <c r="L2" s="32"/>
      <c r="M2" s="32"/>
      <c r="N2" s="32"/>
      <c r="O2" s="32"/>
      <c r="P2" s="32"/>
    </row>
    <row r="3" spans="1:16" ht="20.100000000000001" customHeight="1">
      <c r="A3" s="47"/>
      <c r="B3" s="49"/>
      <c r="C3" s="49"/>
      <c r="D3" s="49"/>
      <c r="E3" s="49"/>
      <c r="F3" s="49"/>
      <c r="G3" s="49"/>
      <c r="H3" s="49"/>
      <c r="I3" s="49"/>
      <c r="J3" s="49"/>
      <c r="K3" s="49"/>
      <c r="L3" s="49"/>
      <c r="M3" s="49"/>
      <c r="N3" s="49"/>
      <c r="O3" s="49"/>
      <c r="P3" s="49"/>
    </row>
    <row r="4" spans="1:16" ht="20.100000000000001" customHeight="1">
      <c r="A4" s="50" t="s">
        <v>473</v>
      </c>
      <c r="B4" s="51"/>
      <c r="C4" s="51"/>
      <c r="D4" s="51"/>
      <c r="E4" s="51"/>
      <c r="F4" s="51"/>
      <c r="G4" s="51"/>
      <c r="H4" s="51"/>
      <c r="I4" s="51"/>
      <c r="J4" s="51"/>
      <c r="K4" s="51"/>
      <c r="L4" s="51"/>
      <c r="M4" s="51"/>
      <c r="N4" s="51"/>
      <c r="O4" s="51"/>
      <c r="P4" s="51"/>
    </row>
    <row r="5" spans="1:16" s="161" customFormat="1" ht="15.95" customHeight="1">
      <c r="A5" s="160"/>
      <c r="B5" s="491" t="s">
        <v>131</v>
      </c>
      <c r="C5" s="493"/>
      <c r="D5" s="492"/>
      <c r="E5" s="491" t="s">
        <v>110</v>
      </c>
      <c r="F5" s="493"/>
      <c r="G5" s="493"/>
      <c r="H5" s="493"/>
      <c r="I5" s="493"/>
      <c r="J5" s="493"/>
      <c r="K5" s="493"/>
      <c r="L5" s="493"/>
      <c r="M5" s="493"/>
      <c r="N5" s="493"/>
      <c r="O5" s="493"/>
      <c r="P5" s="493"/>
    </row>
    <row r="6" spans="1:16" s="178" customFormat="1" ht="15.95" customHeight="1">
      <c r="A6" s="160"/>
      <c r="B6" s="364"/>
      <c r="C6" s="365"/>
      <c r="D6" s="366"/>
      <c r="E6" s="367" t="s">
        <v>375</v>
      </c>
      <c r="F6" s="365"/>
      <c r="G6" s="365"/>
      <c r="H6" s="365"/>
      <c r="I6" s="365"/>
      <c r="J6" s="365"/>
      <c r="K6" s="365"/>
      <c r="L6" s="365"/>
      <c r="M6" s="365"/>
      <c r="N6" s="365"/>
      <c r="O6" s="365"/>
      <c r="P6" s="365"/>
    </row>
    <row r="7" spans="1:16" s="60" customFormat="1" ht="15.95" customHeight="1">
      <c r="A7" s="52" t="s">
        <v>52</v>
      </c>
      <c r="B7" s="195">
        <v>2015</v>
      </c>
      <c r="C7" s="193">
        <v>2016</v>
      </c>
      <c r="D7" s="194">
        <v>2017</v>
      </c>
      <c r="E7" s="195">
        <v>2017</v>
      </c>
      <c r="F7" s="193">
        <v>2018</v>
      </c>
      <c r="G7" s="193">
        <v>2019</v>
      </c>
      <c r="H7" s="193">
        <v>2020</v>
      </c>
      <c r="I7" s="193">
        <v>2021</v>
      </c>
      <c r="J7" s="193">
        <v>2022</v>
      </c>
      <c r="K7" s="193">
        <v>2023</v>
      </c>
      <c r="L7" s="193">
        <v>2024</v>
      </c>
      <c r="M7" s="193">
        <v>2025</v>
      </c>
      <c r="N7" s="193">
        <v>2026</v>
      </c>
      <c r="O7" s="193">
        <v>2027</v>
      </c>
      <c r="P7" s="193" t="s">
        <v>346</v>
      </c>
    </row>
    <row r="8" spans="1:16" ht="15.95" customHeight="1">
      <c r="A8" s="72" t="s">
        <v>205</v>
      </c>
      <c r="B8" s="62">
        <v>17232</v>
      </c>
      <c r="C8" s="66">
        <v>7419</v>
      </c>
      <c r="D8" s="64">
        <v>965</v>
      </c>
      <c r="E8" s="62">
        <v>3835.3462634366597</v>
      </c>
      <c r="F8" s="66">
        <v>8790.0415518462814</v>
      </c>
      <c r="G8" s="66">
        <v>8801.1423306178804</v>
      </c>
      <c r="H8" s="66">
        <v>5265.6560927518194</v>
      </c>
      <c r="I8" s="66">
        <v>5896.1998137927303</v>
      </c>
      <c r="J8" s="66">
        <v>2951.9251130575954</v>
      </c>
      <c r="K8" s="66">
        <v>474.94762549106002</v>
      </c>
      <c r="L8" s="66">
        <v>121.265774960511</v>
      </c>
      <c r="M8" s="66">
        <v>10.475932350000001</v>
      </c>
      <c r="N8" s="66">
        <v>452.95656173000003</v>
      </c>
      <c r="O8" s="66">
        <v>291.29800471000004</v>
      </c>
      <c r="P8" s="66">
        <v>2340.3514790653794</v>
      </c>
    </row>
    <row r="9" spans="1:16" ht="15.95" customHeight="1">
      <c r="A9" s="72" t="s">
        <v>111</v>
      </c>
      <c r="B9" s="62">
        <v>1002</v>
      </c>
      <c r="C9" s="66">
        <v>493</v>
      </c>
      <c r="D9" s="64"/>
      <c r="E9" s="62">
        <v>25.894027610000002</v>
      </c>
      <c r="F9" s="66">
        <v>5464.4654203700002</v>
      </c>
      <c r="G9" s="66">
        <v>1843.8720294899999</v>
      </c>
      <c r="H9" s="66">
        <v>3620.2908019199999</v>
      </c>
      <c r="I9" s="66">
        <v>3763.1795332699999</v>
      </c>
      <c r="J9" s="66">
        <v>3564.9643655300001</v>
      </c>
      <c r="K9" s="66">
        <v>1759.6063740499999</v>
      </c>
      <c r="L9" s="66">
        <v>784.19733566000002</v>
      </c>
      <c r="M9" s="66">
        <v>602.58344612999997</v>
      </c>
      <c r="N9" s="66">
        <v>1120.8063515900001</v>
      </c>
      <c r="O9" s="66">
        <v>735.83786577000001</v>
      </c>
      <c r="P9" s="66">
        <v>2903.4056714899998</v>
      </c>
    </row>
    <row r="10" spans="1:16" ht="15.95" customHeight="1">
      <c r="A10" s="72" t="s">
        <v>112</v>
      </c>
      <c r="B10" s="62">
        <v>1195</v>
      </c>
      <c r="C10" s="66">
        <v>611</v>
      </c>
      <c r="D10" s="64">
        <v>725</v>
      </c>
      <c r="E10" s="62">
        <v>159.419845943561</v>
      </c>
      <c r="F10" s="66">
        <v>733.47530207269892</v>
      </c>
      <c r="G10" s="66">
        <v>3566.7131900564614</v>
      </c>
      <c r="H10" s="66">
        <v>937.94618383245097</v>
      </c>
      <c r="I10" s="66">
        <v>616.08749999999998</v>
      </c>
      <c r="J10" s="66"/>
      <c r="K10" s="66"/>
      <c r="L10" s="66"/>
      <c r="M10" s="66"/>
      <c r="N10" s="66"/>
      <c r="O10" s="66"/>
      <c r="P10" s="66"/>
    </row>
    <row r="11" spans="1:16" ht="15.95" customHeight="1">
      <c r="A11" s="72" t="s">
        <v>206</v>
      </c>
      <c r="B11" s="62"/>
      <c r="C11" s="66"/>
      <c r="D11" s="64">
        <v>5219</v>
      </c>
      <c r="E11" s="62"/>
      <c r="F11" s="66"/>
      <c r="G11" s="66"/>
      <c r="H11" s="66"/>
      <c r="I11" s="66"/>
      <c r="J11" s="66">
        <v>3675.7327991300003</v>
      </c>
      <c r="K11" s="66"/>
      <c r="L11" s="66"/>
      <c r="M11" s="66"/>
      <c r="N11" s="66"/>
      <c r="O11" s="66">
        <v>1308.0789755799999</v>
      </c>
      <c r="P11" s="66">
        <v>154.00017341999998</v>
      </c>
    </row>
    <row r="12" spans="1:16" ht="15.95" customHeight="1">
      <c r="A12" s="72" t="s">
        <v>258</v>
      </c>
      <c r="B12" s="62"/>
      <c r="C12" s="66">
        <v>983</v>
      </c>
      <c r="D12" s="64">
        <v>-983</v>
      </c>
      <c r="E12" s="62">
        <v>46.334649288729999</v>
      </c>
      <c r="F12" s="66"/>
      <c r="G12" s="66">
        <v>85.380020680070004</v>
      </c>
      <c r="H12" s="66"/>
      <c r="I12" s="66"/>
      <c r="J12" s="66"/>
      <c r="K12" s="66">
        <v>6685.5712043399999</v>
      </c>
      <c r="L12" s="66"/>
      <c r="M12" s="66"/>
      <c r="N12" s="66">
        <v>1570.8151521399998</v>
      </c>
      <c r="O12" s="66">
        <v>149.94546353000001</v>
      </c>
      <c r="P12" s="66"/>
    </row>
    <row r="13" spans="1:16" ht="15.95" customHeight="1">
      <c r="A13" s="203" t="s">
        <v>379</v>
      </c>
      <c r="B13" s="196"/>
      <c r="C13" s="186"/>
      <c r="D13" s="197">
        <v>2047</v>
      </c>
      <c r="E13" s="196"/>
      <c r="F13" s="186"/>
      <c r="G13" s="186"/>
      <c r="H13" s="186"/>
      <c r="I13" s="186"/>
      <c r="J13" s="186"/>
      <c r="K13" s="186"/>
      <c r="L13" s="186"/>
      <c r="M13" s="186"/>
      <c r="N13" s="186"/>
      <c r="O13" s="186">
        <v>78</v>
      </c>
      <c r="P13" s="186">
        <v>2043.6008573800002</v>
      </c>
    </row>
    <row r="14" spans="1:16" s="45" customFormat="1" ht="15.95" customHeight="1">
      <c r="A14" s="351" t="s">
        <v>266</v>
      </c>
      <c r="B14" s="352"/>
      <c r="C14" s="201"/>
      <c r="D14" s="352"/>
      <c r="E14" s="352"/>
      <c r="F14" s="201"/>
      <c r="G14" s="352"/>
      <c r="H14" s="352"/>
      <c r="I14" s="352"/>
      <c r="J14" s="352"/>
      <c r="K14" s="352"/>
      <c r="L14" s="352"/>
      <c r="M14" s="352"/>
      <c r="N14" s="352"/>
      <c r="O14" s="352"/>
      <c r="P14" s="352"/>
    </row>
    <row r="15" spans="1:16" s="45" customFormat="1" ht="15.95" customHeight="1">
      <c r="A15" s="159" t="s">
        <v>510</v>
      </c>
      <c r="B15" s="162"/>
      <c r="C15" s="66"/>
      <c r="D15" s="162"/>
      <c r="E15" s="162"/>
      <c r="F15" s="66"/>
      <c r="G15" s="162"/>
      <c r="H15" s="162"/>
      <c r="I15" s="162"/>
      <c r="J15" s="162"/>
      <c r="K15" s="162"/>
      <c r="L15" s="162"/>
      <c r="M15" s="162"/>
      <c r="N15" s="162"/>
      <c r="O15" s="162"/>
      <c r="P15" s="162"/>
    </row>
    <row r="16" spans="1:16" s="45" customFormat="1" ht="15.95" customHeight="1">
      <c r="A16" s="159"/>
      <c r="B16" s="66"/>
      <c r="C16" s="66"/>
      <c r="D16" s="66"/>
      <c r="E16" s="66"/>
      <c r="F16" s="66"/>
      <c r="G16" s="66"/>
      <c r="H16" s="66"/>
      <c r="I16" s="66"/>
    </row>
    <row r="17" spans="1:16" ht="20.100000000000001" customHeight="1">
      <c r="A17" s="163" t="s">
        <v>380</v>
      </c>
      <c r="B17" s="164"/>
      <c r="C17" s="164"/>
      <c r="D17" s="46"/>
      <c r="E17" s="46"/>
      <c r="F17" s="46"/>
      <c r="G17" s="46"/>
      <c r="H17" s="46"/>
      <c r="I17" s="46"/>
      <c r="J17" s="46"/>
      <c r="K17" s="46"/>
      <c r="L17" s="46"/>
      <c r="M17" s="46"/>
      <c r="N17" s="46"/>
      <c r="O17" s="46"/>
      <c r="P17" s="46"/>
    </row>
    <row r="18" spans="1:16" s="56" customFormat="1" ht="15.95" customHeight="1">
      <c r="A18" s="52"/>
      <c r="B18" s="363" t="s">
        <v>472</v>
      </c>
      <c r="C18" s="54" t="s">
        <v>369</v>
      </c>
      <c r="D18" s="60"/>
    </row>
    <row r="19" spans="1:16" ht="15.95" customHeight="1">
      <c r="A19" s="72" t="s">
        <v>113</v>
      </c>
      <c r="B19" s="165">
        <v>1.07</v>
      </c>
      <c r="C19" s="166">
        <v>1.07</v>
      </c>
      <c r="D19" s="46"/>
      <c r="E19" s="46"/>
      <c r="F19" s="46"/>
      <c r="G19" s="46"/>
      <c r="H19" s="46"/>
      <c r="I19" s="46"/>
      <c r="J19" s="46"/>
      <c r="K19" s="46"/>
      <c r="L19" s="46"/>
      <c r="M19" s="46"/>
      <c r="N19" s="46"/>
      <c r="O19" s="46"/>
      <c r="P19" s="46"/>
    </row>
    <row r="20" spans="1:16" ht="15.95" customHeight="1">
      <c r="A20" s="77" t="s">
        <v>132</v>
      </c>
      <c r="B20" s="167">
        <v>1.05</v>
      </c>
      <c r="C20" s="168">
        <v>1.05</v>
      </c>
      <c r="D20" s="46"/>
      <c r="E20" s="46"/>
      <c r="F20" s="46"/>
      <c r="G20" s="46"/>
      <c r="H20" s="46"/>
      <c r="I20" s="46"/>
      <c r="J20" s="46"/>
      <c r="K20" s="46"/>
      <c r="L20" s="46"/>
      <c r="M20" s="46"/>
      <c r="N20" s="46"/>
      <c r="O20" s="46"/>
      <c r="P20" s="46"/>
    </row>
    <row r="21" spans="1:16" ht="15.95" customHeight="1">
      <c r="A21" s="169" t="s">
        <v>106</v>
      </c>
      <c r="B21" s="170"/>
      <c r="C21" s="171"/>
      <c r="D21" s="46"/>
      <c r="E21" s="46"/>
      <c r="F21" s="46"/>
      <c r="G21" s="46"/>
      <c r="H21" s="46"/>
      <c r="I21" s="46"/>
      <c r="J21" s="46"/>
      <c r="K21" s="46"/>
      <c r="L21" s="46"/>
      <c r="M21" s="46"/>
      <c r="N21" s="46"/>
      <c r="O21" s="46"/>
      <c r="P21" s="46"/>
    </row>
    <row r="22" spans="1:16" ht="15.95" customHeight="1">
      <c r="A22" s="72" t="s">
        <v>114</v>
      </c>
      <c r="B22" s="172">
        <v>0.51</v>
      </c>
      <c r="C22" s="173">
        <v>0.49</v>
      </c>
      <c r="D22" s="46"/>
      <c r="E22" s="46"/>
      <c r="F22" s="46"/>
      <c r="G22" s="46"/>
      <c r="H22" s="46"/>
      <c r="I22" s="46"/>
      <c r="J22" s="46"/>
      <c r="K22" s="46"/>
      <c r="L22" s="46"/>
      <c r="M22" s="46"/>
      <c r="N22" s="46"/>
      <c r="O22" s="46"/>
      <c r="P22" s="46"/>
    </row>
    <row r="23" spans="1:16" ht="15.95" customHeight="1">
      <c r="A23" s="72" t="s">
        <v>115</v>
      </c>
      <c r="B23" s="172">
        <v>0.2</v>
      </c>
      <c r="C23" s="173">
        <v>0.21</v>
      </c>
      <c r="D23" s="46"/>
      <c r="E23" s="46"/>
      <c r="F23" s="46"/>
      <c r="G23" s="46"/>
      <c r="H23" s="46"/>
      <c r="I23" s="46"/>
      <c r="J23" s="46"/>
      <c r="K23" s="46"/>
      <c r="L23" s="46"/>
      <c r="M23" s="46"/>
      <c r="N23" s="46"/>
      <c r="O23" s="46"/>
      <c r="P23" s="46"/>
    </row>
    <row r="24" spans="1:16" ht="15.95" customHeight="1">
      <c r="A24" s="72" t="s">
        <v>116</v>
      </c>
      <c r="B24" s="172">
        <v>7.0000000000000007E-2</v>
      </c>
      <c r="C24" s="173">
        <v>7.0000000000000007E-2</v>
      </c>
      <c r="D24" s="46"/>
      <c r="E24" s="46"/>
      <c r="F24" s="46"/>
      <c r="G24" s="46"/>
      <c r="H24" s="46"/>
      <c r="I24" s="46"/>
      <c r="J24" s="46"/>
      <c r="K24" s="46"/>
      <c r="L24" s="46"/>
      <c r="M24" s="46"/>
      <c r="N24" s="46"/>
      <c r="O24" s="46"/>
      <c r="P24" s="46"/>
    </row>
    <row r="25" spans="1:16" ht="15.95" customHeight="1">
      <c r="A25" s="72" t="s">
        <v>117</v>
      </c>
      <c r="B25" s="172">
        <v>0.05</v>
      </c>
      <c r="C25" s="173">
        <v>0.05</v>
      </c>
      <c r="D25" s="46"/>
      <c r="E25" s="46"/>
      <c r="F25" s="46"/>
      <c r="G25" s="46"/>
      <c r="H25" s="46"/>
      <c r="I25" s="46"/>
      <c r="J25" s="46"/>
      <c r="K25" s="46"/>
      <c r="L25" s="46"/>
      <c r="M25" s="46"/>
      <c r="N25" s="46"/>
      <c r="O25" s="46"/>
      <c r="P25" s="46"/>
    </row>
    <row r="26" spans="1:16" ht="15.95" customHeight="1">
      <c r="A26" s="72" t="s">
        <v>118</v>
      </c>
      <c r="B26" s="172">
        <v>0.14000000000000001</v>
      </c>
      <c r="C26" s="173">
        <v>0.16</v>
      </c>
      <c r="D26" s="46"/>
      <c r="E26" s="46"/>
      <c r="F26" s="46"/>
      <c r="G26" s="46"/>
      <c r="H26" s="46"/>
      <c r="I26" s="46"/>
      <c r="J26" s="46"/>
      <c r="K26" s="46"/>
      <c r="L26" s="46"/>
      <c r="M26" s="46"/>
      <c r="N26" s="46"/>
      <c r="O26" s="46"/>
      <c r="P26" s="46"/>
    </row>
    <row r="27" spans="1:16" ht="15.95" customHeight="1">
      <c r="A27" s="77" t="s">
        <v>119</v>
      </c>
      <c r="B27" s="174">
        <v>0.03</v>
      </c>
      <c r="C27" s="175">
        <v>0.02</v>
      </c>
      <c r="D27" s="46"/>
      <c r="E27" s="46"/>
      <c r="F27" s="46"/>
      <c r="G27" s="46"/>
      <c r="H27" s="46"/>
      <c r="I27" s="46"/>
      <c r="J27" s="46"/>
      <c r="K27" s="46"/>
      <c r="L27" s="46"/>
      <c r="M27" s="46"/>
      <c r="N27" s="46"/>
      <c r="O27" s="46"/>
      <c r="P27" s="46"/>
    </row>
    <row r="28" spans="1:16" s="158" customFormat="1" ht="15.95" customHeight="1">
      <c r="A28" s="78" t="s">
        <v>207</v>
      </c>
      <c r="B28" s="176">
        <v>1</v>
      </c>
      <c r="C28" s="177">
        <v>1</v>
      </c>
    </row>
    <row r="29" spans="1:16" ht="15.95" customHeight="1">
      <c r="A29" s="159" t="s">
        <v>267</v>
      </c>
      <c r="K29" s="46"/>
      <c r="L29" s="46"/>
      <c r="M29" s="46"/>
      <c r="N29" s="46"/>
      <c r="O29" s="46"/>
      <c r="P29" s="46"/>
    </row>
  </sheetData>
  <mergeCells count="2">
    <mergeCell ref="B5:D5"/>
    <mergeCell ref="E5:P5"/>
  </mergeCells>
  <pageMargins left="0.74803149606299213" right="0.35433070866141736" top="0.47244094488188981" bottom="0.43307086614173229" header="0.11811023622047245" footer="0.11811023622047245"/>
  <pageSetup paperSize="9" scale="63" orientation="landscape" r:id="rId1"/>
  <headerFooter alignWithMargins="0">
    <oddFooter>&amp;L&amp;"ING Me,Regular"&amp;KA8A8A8Unaudited&amp;R&amp;"ING Me,Regular"&amp;KFF6200ING Group&amp;KA8A8A8 Historical Trend Data 2Q2017</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I39"/>
  <sheetViews>
    <sheetView showGridLines="0" view="pageBreakPreview" zoomScale="70" zoomScaleNormal="70" zoomScaleSheetLayoutView="70" workbookViewId="0"/>
  </sheetViews>
  <sheetFormatPr defaultRowHeight="13.5"/>
  <cols>
    <col min="1" max="1" width="55.7109375" style="46" customWidth="1"/>
    <col min="2" max="9" width="14.7109375" style="45" customWidth="1"/>
    <col min="10" max="16384" width="9.140625" style="46"/>
  </cols>
  <sheetData>
    <row r="1" spans="1:9" ht="50.1" customHeight="1">
      <c r="A1" s="33"/>
    </row>
    <row r="2" spans="1:9" ht="39.950000000000003" customHeight="1">
      <c r="A2" s="29" t="s">
        <v>203</v>
      </c>
      <c r="B2" s="32"/>
      <c r="C2" s="32"/>
      <c r="D2" s="32"/>
      <c r="E2" s="32"/>
      <c r="F2" s="32"/>
      <c r="G2" s="32"/>
      <c r="H2" s="32"/>
      <c r="I2" s="32"/>
    </row>
    <row r="3" spans="1:9" ht="20.100000000000001" customHeight="1">
      <c r="A3" s="47"/>
      <c r="B3" s="49"/>
      <c r="C3" s="49"/>
      <c r="D3" s="49"/>
      <c r="E3" s="49"/>
      <c r="F3" s="49"/>
      <c r="G3" s="49"/>
      <c r="H3" s="49"/>
      <c r="I3" s="49"/>
    </row>
    <row r="4" spans="1:9" ht="20.100000000000001" customHeight="1">
      <c r="A4" s="50" t="s">
        <v>474</v>
      </c>
      <c r="B4" s="51"/>
      <c r="C4" s="51"/>
      <c r="D4" s="51"/>
      <c r="E4" s="51"/>
      <c r="F4" s="51"/>
      <c r="G4" s="51"/>
      <c r="H4" s="51"/>
      <c r="I4" s="51"/>
    </row>
    <row r="5" spans="1:9" s="153" customFormat="1" ht="15.95" customHeight="1">
      <c r="A5" s="151"/>
      <c r="B5" s="152" t="s">
        <v>182</v>
      </c>
      <c r="C5" s="152" t="s">
        <v>182</v>
      </c>
      <c r="D5" s="152"/>
      <c r="E5" s="499"/>
      <c r="F5" s="500"/>
      <c r="G5" s="152" t="s">
        <v>353</v>
      </c>
      <c r="H5" s="499"/>
      <c r="I5" s="500"/>
    </row>
    <row r="6" spans="1:9" s="153" customFormat="1" ht="15.95" customHeight="1">
      <c r="A6" s="151"/>
      <c r="B6" s="152" t="s">
        <v>183</v>
      </c>
      <c r="C6" s="152" t="s">
        <v>183</v>
      </c>
      <c r="D6" s="152" t="s">
        <v>12</v>
      </c>
      <c r="E6" s="499"/>
      <c r="F6" s="500"/>
      <c r="G6" s="152" t="s">
        <v>351</v>
      </c>
      <c r="H6" s="499"/>
      <c r="I6" s="500"/>
    </row>
    <row r="7" spans="1:9" s="56" customFormat="1" ht="15.95" customHeight="1">
      <c r="A7" s="151"/>
      <c r="B7" s="154" t="s">
        <v>348</v>
      </c>
      <c r="C7" s="154" t="s">
        <v>347</v>
      </c>
      <c r="D7" s="154" t="s">
        <v>349</v>
      </c>
      <c r="E7" s="501" t="s">
        <v>350</v>
      </c>
      <c r="F7" s="502"/>
      <c r="G7" s="154" t="s">
        <v>352</v>
      </c>
      <c r="H7" s="501" t="s">
        <v>47</v>
      </c>
      <c r="I7" s="502"/>
    </row>
    <row r="8" spans="1:9" ht="15.95" customHeight="1">
      <c r="A8" s="52" t="s">
        <v>23</v>
      </c>
      <c r="B8" s="155" t="s">
        <v>120</v>
      </c>
      <c r="C8" s="155" t="s">
        <v>120</v>
      </c>
      <c r="D8" s="155" t="s">
        <v>120</v>
      </c>
      <c r="E8" s="156" t="s">
        <v>120</v>
      </c>
      <c r="F8" s="156" t="s">
        <v>121</v>
      </c>
      <c r="G8" s="155" t="s">
        <v>120</v>
      </c>
      <c r="H8" s="156" t="s">
        <v>120</v>
      </c>
      <c r="I8" s="155" t="s">
        <v>121</v>
      </c>
    </row>
    <row r="9" spans="1:9" ht="15.95" customHeight="1">
      <c r="A9" s="72" t="s">
        <v>133</v>
      </c>
      <c r="B9" s="148">
        <v>0.21000000000000002</v>
      </c>
      <c r="C9" s="148">
        <v>5.84</v>
      </c>
      <c r="D9" s="148">
        <v>10.306000000000001</v>
      </c>
      <c r="E9" s="147">
        <v>69.198999999999998</v>
      </c>
      <c r="F9" s="147">
        <v>1.0640000000000001</v>
      </c>
      <c r="G9" s="148">
        <v>1.4</v>
      </c>
      <c r="H9" s="147">
        <v>86.949999999999989</v>
      </c>
      <c r="I9" s="148">
        <v>1.0640000000000001</v>
      </c>
    </row>
    <row r="10" spans="1:9" ht="15.95" customHeight="1">
      <c r="A10" s="157" t="s">
        <v>122</v>
      </c>
      <c r="B10" s="148"/>
      <c r="C10" s="148">
        <v>0.85</v>
      </c>
      <c r="D10" s="148">
        <v>8.3000000000000007</v>
      </c>
      <c r="E10" s="147">
        <v>36.5</v>
      </c>
      <c r="F10" s="147">
        <v>0.7</v>
      </c>
      <c r="G10" s="148">
        <v>0.4</v>
      </c>
      <c r="H10" s="147">
        <v>46.05</v>
      </c>
      <c r="I10" s="148">
        <v>0.7</v>
      </c>
    </row>
    <row r="11" spans="1:9" ht="15.95" customHeight="1">
      <c r="A11" s="157" t="s">
        <v>222</v>
      </c>
      <c r="B11" s="148"/>
      <c r="C11" s="148">
        <v>0.2</v>
      </c>
      <c r="D11" s="148">
        <v>1.7</v>
      </c>
      <c r="E11" s="147">
        <v>18.2</v>
      </c>
      <c r="F11" s="147">
        <v>0.3</v>
      </c>
      <c r="G11" s="148">
        <v>0.3</v>
      </c>
      <c r="H11" s="147">
        <v>20.399999999999999</v>
      </c>
      <c r="I11" s="148">
        <v>0.3</v>
      </c>
    </row>
    <row r="12" spans="1:9" ht="15.95" customHeight="1">
      <c r="A12" s="157" t="s">
        <v>123</v>
      </c>
      <c r="B12" s="148">
        <v>0.2</v>
      </c>
      <c r="C12" s="148">
        <v>0.4</v>
      </c>
      <c r="D12" s="148">
        <v>0.1</v>
      </c>
      <c r="E12" s="147">
        <v>9.1999999999999993</v>
      </c>
      <c r="F12" s="147">
        <v>0.1</v>
      </c>
      <c r="G12" s="148"/>
      <c r="H12" s="147">
        <v>9.8999999999999986</v>
      </c>
      <c r="I12" s="148">
        <v>0.1</v>
      </c>
    </row>
    <row r="13" spans="1:9" ht="15.95" customHeight="1">
      <c r="A13" s="157" t="s">
        <v>124</v>
      </c>
      <c r="B13" s="148"/>
      <c r="C13" s="148">
        <v>0.4</v>
      </c>
      <c r="D13" s="148"/>
      <c r="E13" s="147">
        <v>2</v>
      </c>
      <c r="F13" s="147"/>
      <c r="G13" s="148">
        <v>0.7</v>
      </c>
      <c r="H13" s="147">
        <v>3.0999999999999996</v>
      </c>
      <c r="I13" s="148">
        <v>0</v>
      </c>
    </row>
    <row r="14" spans="1:9" ht="15.95" customHeight="1">
      <c r="A14" s="157" t="s">
        <v>125</v>
      </c>
      <c r="B14" s="148">
        <v>0.01</v>
      </c>
      <c r="C14" s="148">
        <v>0.89</v>
      </c>
      <c r="D14" s="148"/>
      <c r="E14" s="147">
        <v>1.3</v>
      </c>
      <c r="F14" s="147"/>
      <c r="G14" s="148"/>
      <c r="H14" s="147">
        <v>2.2000000000000002</v>
      </c>
      <c r="I14" s="148">
        <v>0</v>
      </c>
    </row>
    <row r="15" spans="1:9" ht="15.95" customHeight="1">
      <c r="A15" s="157" t="s">
        <v>134</v>
      </c>
      <c r="B15" s="148">
        <v>0</v>
      </c>
      <c r="C15" s="148">
        <v>3.1</v>
      </c>
      <c r="D15" s="148">
        <v>0.2</v>
      </c>
      <c r="E15" s="147">
        <v>2</v>
      </c>
      <c r="F15" s="147">
        <v>-3.5999999999999997E-2</v>
      </c>
      <c r="G15" s="148"/>
      <c r="H15" s="147">
        <v>5.3000000000000007</v>
      </c>
      <c r="I15" s="148">
        <v>-3.5999999999999997E-2</v>
      </c>
    </row>
    <row r="16" spans="1:9" s="158" customFormat="1" ht="15.95" customHeight="1">
      <c r="A16" s="72" t="s">
        <v>502</v>
      </c>
      <c r="B16" s="148"/>
      <c r="C16" s="148"/>
      <c r="D16" s="148"/>
      <c r="E16" s="147">
        <v>3.9359999999999999</v>
      </c>
      <c r="F16" s="147">
        <v>2.6</v>
      </c>
      <c r="G16" s="148"/>
      <c r="H16" s="147">
        <v>3.9359999999999999</v>
      </c>
      <c r="I16" s="148">
        <v>2.6</v>
      </c>
    </row>
    <row r="17" spans="1:9" s="45" customFormat="1" ht="15.95" customHeight="1">
      <c r="A17" s="354" t="s">
        <v>126</v>
      </c>
      <c r="B17" s="81">
        <v>0.21000000000000002</v>
      </c>
      <c r="C17" s="81">
        <v>5.84</v>
      </c>
      <c r="D17" s="81">
        <v>10.306000000000001</v>
      </c>
      <c r="E17" s="139">
        <v>73.134999999999991</v>
      </c>
      <c r="F17" s="139">
        <v>3.6640000000000001</v>
      </c>
      <c r="G17" s="81">
        <v>1.4</v>
      </c>
      <c r="H17" s="139">
        <v>90.885999999999996</v>
      </c>
      <c r="I17" s="81">
        <v>3.6640000000000001</v>
      </c>
    </row>
    <row r="18" spans="1:9" ht="15.95" customHeight="1">
      <c r="A18" s="351" t="s">
        <v>268</v>
      </c>
      <c r="B18" s="352"/>
      <c r="C18" s="201"/>
      <c r="D18" s="352"/>
      <c r="E18" s="352"/>
      <c r="F18" s="201"/>
      <c r="G18" s="352"/>
      <c r="H18" s="352"/>
      <c r="I18" s="201"/>
    </row>
    <row r="19" spans="1:9" ht="15.95" customHeight="1"/>
    <row r="20" spans="1:9" ht="15.95" customHeight="1"/>
    <row r="21" spans="1:9" ht="15.95" customHeight="1"/>
    <row r="22" spans="1:9" ht="15.95" customHeight="1"/>
    <row r="23" spans="1:9" ht="15.95" customHeight="1"/>
    <row r="24" spans="1:9" ht="15.95" customHeight="1"/>
    <row r="25" spans="1:9" ht="15.95" customHeight="1"/>
    <row r="26" spans="1:9" ht="15.95" customHeight="1"/>
    <row r="27" spans="1:9" ht="15.95" customHeight="1"/>
    <row r="28" spans="1:9" ht="15.95" customHeight="1"/>
    <row r="29" spans="1:9" ht="15.95" customHeight="1"/>
    <row r="30" spans="1:9" ht="15.95" customHeight="1"/>
    <row r="31" spans="1:9" ht="15.95" customHeight="1"/>
    <row r="32" spans="1:9" ht="15.95" customHeight="1"/>
    <row r="33" ht="15.95" customHeight="1"/>
    <row r="34" ht="15.95" customHeight="1"/>
    <row r="35" ht="15.95" customHeight="1"/>
    <row r="36" ht="15.95" customHeight="1"/>
    <row r="37" ht="13.5" customHeight="1"/>
    <row r="38" ht="13.5" customHeight="1"/>
    <row r="39" ht="13.5" customHeight="1"/>
  </sheetData>
  <mergeCells count="6">
    <mergeCell ref="E5:F5"/>
    <mergeCell ref="H5:I5"/>
    <mergeCell ref="E7:F7"/>
    <mergeCell ref="H7:I7"/>
    <mergeCell ref="E6:F6"/>
    <mergeCell ref="H6:I6"/>
  </mergeCells>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M32"/>
  <sheetViews>
    <sheetView showGridLines="0" view="pageBreakPreview" zoomScale="70" zoomScaleNormal="70" zoomScaleSheetLayoutView="70" workbookViewId="0"/>
  </sheetViews>
  <sheetFormatPr defaultRowHeight="13.5"/>
  <cols>
    <col min="1" max="1" width="30.7109375" style="46" customWidth="1"/>
    <col min="2" max="12" width="14.7109375" style="46" customWidth="1"/>
    <col min="13" max="13" width="14.7109375" style="45" customWidth="1"/>
    <col min="14" max="16384" width="9.140625" style="46"/>
  </cols>
  <sheetData>
    <row r="1" spans="1:13" ht="50.1" customHeight="1">
      <c r="A1" s="33"/>
      <c r="B1" s="45"/>
      <c r="C1" s="45"/>
      <c r="D1" s="45"/>
      <c r="E1" s="45"/>
      <c r="F1" s="45"/>
      <c r="G1" s="45"/>
      <c r="H1" s="45"/>
      <c r="I1" s="45"/>
      <c r="J1" s="45"/>
      <c r="K1" s="45"/>
      <c r="L1" s="45"/>
    </row>
    <row r="2" spans="1:13" ht="39.950000000000003" customHeight="1">
      <c r="A2" s="29" t="s">
        <v>475</v>
      </c>
      <c r="B2" s="30"/>
      <c r="C2" s="30"/>
      <c r="D2" s="30"/>
      <c r="E2" s="30"/>
      <c r="F2" s="30"/>
      <c r="G2" s="32"/>
      <c r="H2" s="32"/>
      <c r="I2" s="30"/>
      <c r="J2" s="30"/>
      <c r="K2" s="30"/>
      <c r="L2" s="30"/>
      <c r="M2" s="32"/>
    </row>
    <row r="3" spans="1:13" ht="20.100000000000001" customHeight="1">
      <c r="A3" s="47"/>
      <c r="B3" s="48"/>
      <c r="C3" s="48"/>
      <c r="D3" s="48"/>
      <c r="E3" s="48"/>
      <c r="F3" s="48"/>
      <c r="G3" s="48"/>
      <c r="H3" s="48"/>
      <c r="I3" s="48"/>
      <c r="J3" s="48"/>
      <c r="K3" s="48"/>
      <c r="L3" s="48"/>
      <c r="M3" s="49"/>
    </row>
    <row r="4" spans="1:13" ht="20.100000000000001" customHeight="1">
      <c r="A4" s="50" t="s">
        <v>381</v>
      </c>
      <c r="B4" s="51"/>
      <c r="C4" s="51"/>
      <c r="D4" s="51"/>
      <c r="E4" s="51"/>
      <c r="F4" s="51"/>
      <c r="G4" s="51"/>
      <c r="H4" s="51"/>
      <c r="I4" s="51"/>
      <c r="J4" s="51"/>
      <c r="K4" s="51"/>
      <c r="L4" s="51"/>
      <c r="M4" s="51"/>
    </row>
    <row r="5" spans="1:13" s="56" customFormat="1" ht="20.100000000000001" customHeight="1">
      <c r="A5" s="108"/>
      <c r="B5" s="109"/>
      <c r="C5" s="110"/>
      <c r="D5" s="478" t="s">
        <v>72</v>
      </c>
      <c r="E5" s="479"/>
      <c r="F5" s="482" t="s">
        <v>73</v>
      </c>
      <c r="G5" s="483"/>
      <c r="H5" s="110"/>
      <c r="I5" s="58"/>
      <c r="J5" s="59" t="s">
        <v>40</v>
      </c>
      <c r="K5" s="59"/>
      <c r="L5" s="105"/>
      <c r="M5" s="58"/>
    </row>
    <row r="6" spans="1:13" s="56" customFormat="1" ht="20.100000000000001" customHeight="1">
      <c r="A6" s="108"/>
      <c r="B6" s="109"/>
      <c r="C6" s="110" t="s">
        <v>55</v>
      </c>
      <c r="D6" s="480"/>
      <c r="E6" s="481"/>
      <c r="F6" s="484"/>
      <c r="G6" s="485"/>
      <c r="H6" s="110" t="s">
        <v>229</v>
      </c>
      <c r="I6" s="58" t="s">
        <v>1</v>
      </c>
      <c r="J6" s="59" t="s">
        <v>41</v>
      </c>
      <c r="K6" s="59" t="s">
        <v>56</v>
      </c>
      <c r="L6" s="105" t="s">
        <v>14</v>
      </c>
      <c r="M6" s="58" t="s">
        <v>7</v>
      </c>
    </row>
    <row r="7" spans="1:13" s="56" customFormat="1" ht="15.95" customHeight="1">
      <c r="A7" s="52" t="s">
        <v>23</v>
      </c>
      <c r="B7" s="111" t="s">
        <v>47</v>
      </c>
      <c r="C7" s="112" t="s">
        <v>48</v>
      </c>
      <c r="D7" s="113" t="s">
        <v>4</v>
      </c>
      <c r="E7" s="114" t="s">
        <v>5</v>
      </c>
      <c r="F7" s="113" t="s">
        <v>6</v>
      </c>
      <c r="G7" s="114" t="s">
        <v>45</v>
      </c>
      <c r="H7" s="115" t="s">
        <v>48</v>
      </c>
      <c r="I7" s="116" t="s">
        <v>2</v>
      </c>
      <c r="J7" s="117" t="s">
        <v>21</v>
      </c>
      <c r="K7" s="117" t="s">
        <v>0</v>
      </c>
      <c r="L7" s="118" t="s">
        <v>57</v>
      </c>
      <c r="M7" s="116" t="s">
        <v>8</v>
      </c>
    </row>
    <row r="8" spans="1:13" s="60" customFormat="1" ht="15.95" customHeight="1">
      <c r="A8" s="57"/>
      <c r="B8" s="119"/>
      <c r="C8" s="120"/>
      <c r="D8" s="121"/>
      <c r="E8" s="122"/>
      <c r="F8" s="123"/>
      <c r="G8" s="124"/>
      <c r="H8" s="120"/>
      <c r="I8" s="121"/>
      <c r="J8" s="125"/>
      <c r="K8" s="125"/>
      <c r="L8" s="124"/>
      <c r="M8" s="121"/>
    </row>
    <row r="9" spans="1:13" s="45" customFormat="1" ht="15.95" customHeight="1">
      <c r="A9" s="61" t="s">
        <v>11</v>
      </c>
      <c r="B9" s="126"/>
      <c r="C9" s="127"/>
      <c r="D9" s="62"/>
      <c r="E9" s="128"/>
      <c r="F9" s="129"/>
      <c r="G9" s="64"/>
      <c r="H9" s="127"/>
      <c r="I9" s="62"/>
      <c r="J9" s="66"/>
      <c r="K9" s="66"/>
      <c r="L9" s="64"/>
      <c r="M9" s="62"/>
    </row>
    <row r="10" spans="1:13" s="71" customFormat="1" ht="15.95" customHeight="1">
      <c r="A10" s="67" t="s">
        <v>136</v>
      </c>
      <c r="B10" s="130">
        <v>283.643687</v>
      </c>
      <c r="C10" s="131">
        <v>282.50079517893471</v>
      </c>
      <c r="D10" s="70">
        <v>118.9185576380636</v>
      </c>
      <c r="E10" s="132">
        <v>36.162747049421441</v>
      </c>
      <c r="F10" s="133">
        <v>68.832961999999995</v>
      </c>
      <c r="G10" s="69">
        <v>58.58652849144967</v>
      </c>
      <c r="H10" s="131">
        <v>1.1428918210652974</v>
      </c>
      <c r="I10" s="70">
        <v>0</v>
      </c>
      <c r="J10" s="68">
        <v>0</v>
      </c>
      <c r="K10" s="68">
        <v>0</v>
      </c>
      <c r="L10" s="69">
        <v>1.1428918210652974</v>
      </c>
      <c r="M10" s="70">
        <v>0</v>
      </c>
    </row>
    <row r="11" spans="1:13" s="45" customFormat="1" ht="15.95" customHeight="1">
      <c r="A11" s="72" t="s">
        <v>22</v>
      </c>
      <c r="B11" s="134">
        <v>1.2652093938261142</v>
      </c>
      <c r="C11" s="135">
        <v>1.2674701457062649</v>
      </c>
      <c r="D11" s="75">
        <v>-1.1713300000000135</v>
      </c>
      <c r="E11" s="136">
        <v>0.70059503697988734</v>
      </c>
      <c r="F11" s="137">
        <v>0.6191952969339658</v>
      </c>
      <c r="G11" s="74">
        <v>1.1190098117924607</v>
      </c>
      <c r="H11" s="135">
        <v>-2E-3</v>
      </c>
      <c r="I11" s="75"/>
      <c r="J11" s="73"/>
      <c r="K11" s="73"/>
      <c r="L11" s="74">
        <v>-2E-3</v>
      </c>
      <c r="M11" s="75"/>
    </row>
    <row r="12" spans="1:13" s="71" customFormat="1" ht="15.95" customHeight="1">
      <c r="A12" s="76" t="s">
        <v>14</v>
      </c>
      <c r="B12" s="134"/>
      <c r="C12" s="135"/>
      <c r="D12" s="75"/>
      <c r="E12" s="136"/>
      <c r="F12" s="137"/>
      <c r="G12" s="74"/>
      <c r="H12" s="135"/>
      <c r="I12" s="75"/>
      <c r="J12" s="73"/>
      <c r="K12" s="73"/>
      <c r="L12" s="74"/>
      <c r="M12" s="75"/>
    </row>
    <row r="13" spans="1:13" s="71" customFormat="1" ht="15.95" customHeight="1">
      <c r="A13" s="76" t="s">
        <v>42</v>
      </c>
      <c r="B13" s="134">
        <v>-0.25369999999999998</v>
      </c>
      <c r="C13" s="135">
        <v>-0.25369999999999998</v>
      </c>
      <c r="D13" s="75">
        <v>-0.25369999999999998</v>
      </c>
      <c r="E13" s="136"/>
      <c r="F13" s="137"/>
      <c r="G13" s="74"/>
      <c r="H13" s="135"/>
      <c r="I13" s="75"/>
      <c r="J13" s="73"/>
      <c r="K13" s="73"/>
      <c r="L13" s="74"/>
      <c r="M13" s="75"/>
    </row>
    <row r="14" spans="1:13" s="45" customFormat="1" ht="15.95" customHeight="1">
      <c r="A14" s="77" t="s">
        <v>53</v>
      </c>
      <c r="B14" s="134">
        <v>-2.2137343938261695</v>
      </c>
      <c r="C14" s="135">
        <v>-2.0991375140399855</v>
      </c>
      <c r="D14" s="75">
        <v>-0.13604329349121985</v>
      </c>
      <c r="E14" s="136">
        <v>-6.6223890620128855E-3</v>
      </c>
      <c r="F14" s="137">
        <v>-0.1476602969339629</v>
      </c>
      <c r="G14" s="74">
        <v>-1.8088115345527898</v>
      </c>
      <c r="H14" s="135">
        <v>-0.11459687978618385</v>
      </c>
      <c r="I14" s="75"/>
      <c r="J14" s="73"/>
      <c r="K14" s="73"/>
      <c r="L14" s="74">
        <v>-0.11459687978618385</v>
      </c>
      <c r="M14" s="75"/>
    </row>
    <row r="15" spans="1:13" s="45" customFormat="1" ht="15.95" customHeight="1">
      <c r="A15" s="78" t="s">
        <v>25</v>
      </c>
      <c r="B15" s="138">
        <v>282.44146199999994</v>
      </c>
      <c r="C15" s="139">
        <v>281.41542781060099</v>
      </c>
      <c r="D15" s="81">
        <v>117.35748434457237</v>
      </c>
      <c r="E15" s="140">
        <v>36.856719697339315</v>
      </c>
      <c r="F15" s="141">
        <v>69.304496999999998</v>
      </c>
      <c r="G15" s="80">
        <v>57.896726768689341</v>
      </c>
      <c r="H15" s="139">
        <v>1.0260341893989808</v>
      </c>
      <c r="I15" s="81">
        <v>0</v>
      </c>
      <c r="J15" s="79">
        <v>0</v>
      </c>
      <c r="K15" s="79">
        <v>0</v>
      </c>
      <c r="L15" s="80">
        <v>1.0260341893989808</v>
      </c>
      <c r="M15" s="81">
        <v>0</v>
      </c>
    </row>
    <row r="16" spans="1:13" s="45" customFormat="1" ht="15.95" customHeight="1">
      <c r="A16" s="82"/>
      <c r="B16" s="142"/>
      <c r="C16" s="143"/>
      <c r="D16" s="85"/>
      <c r="E16" s="144"/>
      <c r="F16" s="145"/>
      <c r="G16" s="84"/>
      <c r="H16" s="143"/>
      <c r="I16" s="85"/>
      <c r="J16" s="83"/>
      <c r="K16" s="83"/>
      <c r="L16" s="84"/>
      <c r="M16" s="85"/>
    </row>
    <row r="17" spans="1:13" s="45" customFormat="1" ht="15.95" customHeight="1">
      <c r="A17" s="61" t="s">
        <v>76</v>
      </c>
      <c r="B17" s="146"/>
      <c r="C17" s="147"/>
      <c r="D17" s="148"/>
      <c r="E17" s="149"/>
      <c r="F17" s="150"/>
      <c r="G17" s="87"/>
      <c r="H17" s="147"/>
      <c r="I17" s="148"/>
      <c r="J17" s="89"/>
      <c r="K17" s="89"/>
      <c r="L17" s="87"/>
      <c r="M17" s="148"/>
    </row>
    <row r="18" spans="1:13" s="71" customFormat="1" ht="15.95" customHeight="1">
      <c r="A18" s="67" t="s">
        <v>136</v>
      </c>
      <c r="B18" s="130">
        <v>283.09483500000005</v>
      </c>
      <c r="C18" s="131">
        <v>110.62642813275403</v>
      </c>
      <c r="D18" s="70">
        <v>34.64364496223191</v>
      </c>
      <c r="E18" s="132">
        <v>41.402173049800247</v>
      </c>
      <c r="F18" s="133">
        <v>10.671579999999993</v>
      </c>
      <c r="G18" s="69">
        <v>23.909030120721887</v>
      </c>
      <c r="H18" s="131">
        <v>172.48051086724922</v>
      </c>
      <c r="I18" s="70">
        <v>113.5726853288307</v>
      </c>
      <c r="J18" s="68">
        <v>51.551347442015228</v>
      </c>
      <c r="K18" s="68">
        <v>1.1145075824120148</v>
      </c>
      <c r="L18" s="69">
        <v>6.2419705139912649</v>
      </c>
      <c r="M18" s="70">
        <v>-1.2104000003204305E-2</v>
      </c>
    </row>
    <row r="19" spans="1:13" s="45" customFormat="1" ht="15.95" customHeight="1">
      <c r="A19" s="72" t="s">
        <v>22</v>
      </c>
      <c r="B19" s="134">
        <v>4.5848332636196378</v>
      </c>
      <c r="C19" s="135">
        <v>2.6882885777672749</v>
      </c>
      <c r="D19" s="75">
        <v>0.42948177083689609</v>
      </c>
      <c r="E19" s="136">
        <v>0.52964559264564881</v>
      </c>
      <c r="F19" s="137">
        <v>0.26199749481363011</v>
      </c>
      <c r="G19" s="74">
        <v>1.4671637194710929</v>
      </c>
      <c r="H19" s="135">
        <v>1.8965446858523596</v>
      </c>
      <c r="I19" s="75">
        <v>1.4902827557226486</v>
      </c>
      <c r="J19" s="73">
        <v>0.39928880786171161</v>
      </c>
      <c r="K19" s="73">
        <v>1.1874282599325436E-2</v>
      </c>
      <c r="L19" s="74">
        <v>-4.9011603313335872E-3</v>
      </c>
      <c r="M19" s="75"/>
    </row>
    <row r="20" spans="1:13" s="71" customFormat="1" ht="15.95" customHeight="1">
      <c r="A20" s="76" t="s">
        <v>14</v>
      </c>
      <c r="B20" s="134">
        <v>2.8051218237653535</v>
      </c>
      <c r="C20" s="135">
        <v>1.7812189895268231</v>
      </c>
      <c r="D20" s="75">
        <v>1.7575635598354657</v>
      </c>
      <c r="E20" s="136">
        <v>2.8744487635927442E-2</v>
      </c>
      <c r="F20" s="137">
        <v>8.2168505186360569E-2</v>
      </c>
      <c r="G20" s="74">
        <v>-8.7257563130930638E-2</v>
      </c>
      <c r="H20" s="135">
        <v>1.0239028342385301</v>
      </c>
      <c r="I20" s="75"/>
      <c r="J20" s="73"/>
      <c r="K20" s="73"/>
      <c r="L20" s="74">
        <v>1.0239028342385301</v>
      </c>
      <c r="M20" s="75"/>
    </row>
    <row r="21" spans="1:13" s="71" customFormat="1" ht="15.95" customHeight="1">
      <c r="A21" s="76" t="s">
        <v>42</v>
      </c>
      <c r="B21" s="134"/>
      <c r="C21" s="135"/>
      <c r="D21" s="75"/>
      <c r="E21" s="136"/>
      <c r="F21" s="137"/>
      <c r="G21" s="74"/>
      <c r="H21" s="135"/>
      <c r="I21" s="75"/>
      <c r="J21" s="73"/>
      <c r="K21" s="73"/>
      <c r="L21" s="74"/>
      <c r="M21" s="75"/>
    </row>
    <row r="22" spans="1:13" s="45" customFormat="1" ht="15.95" customHeight="1">
      <c r="A22" s="77" t="s">
        <v>53</v>
      </c>
      <c r="B22" s="134">
        <v>-5.4909550873850472</v>
      </c>
      <c r="C22" s="135">
        <v>-0.37471178940087319</v>
      </c>
      <c r="D22" s="75"/>
      <c r="E22" s="136"/>
      <c r="F22" s="137"/>
      <c r="G22" s="74">
        <v>-0.37471178940087319</v>
      </c>
      <c r="H22" s="135">
        <v>-5.1619502979896064</v>
      </c>
      <c r="I22" s="75">
        <v>-4.2343132768150182</v>
      </c>
      <c r="J22" s="73">
        <v>-0.92749164270802309</v>
      </c>
      <c r="K22" s="73"/>
      <c r="L22" s="74">
        <v>-1.4537846656513214E-4</v>
      </c>
      <c r="M22" s="75">
        <v>4.5707000005432125E-2</v>
      </c>
    </row>
    <row r="23" spans="1:13" s="45" customFormat="1" ht="15.95" customHeight="1">
      <c r="A23" s="78" t="s">
        <v>25</v>
      </c>
      <c r="B23" s="138">
        <v>284.99383499999999</v>
      </c>
      <c r="C23" s="139">
        <v>114.72122391064725</v>
      </c>
      <c r="D23" s="81">
        <v>36.830690292904272</v>
      </c>
      <c r="E23" s="140">
        <v>41.960563130081823</v>
      </c>
      <c r="F23" s="141">
        <v>11.015745999999984</v>
      </c>
      <c r="G23" s="80">
        <v>24.914224487661176</v>
      </c>
      <c r="H23" s="139">
        <v>170.23900808935051</v>
      </c>
      <c r="I23" s="81">
        <v>110.82865480773833</v>
      </c>
      <c r="J23" s="79">
        <v>51.023144607168916</v>
      </c>
      <c r="K23" s="79">
        <v>1.1263818650113402</v>
      </c>
      <c r="L23" s="80">
        <v>7.2608268094318964</v>
      </c>
      <c r="M23" s="81">
        <v>3.3603000002227823E-2</v>
      </c>
    </row>
    <row r="24" spans="1:13" s="45" customFormat="1" ht="15.95" customHeight="1">
      <c r="A24" s="82"/>
      <c r="B24" s="142"/>
      <c r="C24" s="143"/>
      <c r="D24" s="85"/>
      <c r="E24" s="144"/>
      <c r="F24" s="145"/>
      <c r="G24" s="84"/>
      <c r="H24" s="143"/>
      <c r="I24" s="85"/>
      <c r="J24" s="83"/>
      <c r="K24" s="83"/>
      <c r="L24" s="84"/>
      <c r="M24" s="85"/>
    </row>
    <row r="25" spans="1:13" s="45" customFormat="1" ht="15.95" customHeight="1">
      <c r="A25" s="61" t="s">
        <v>77</v>
      </c>
      <c r="B25" s="146"/>
      <c r="C25" s="147"/>
      <c r="D25" s="148"/>
      <c r="E25" s="149"/>
      <c r="F25" s="150"/>
      <c r="G25" s="87"/>
      <c r="H25" s="147"/>
      <c r="I25" s="148"/>
      <c r="J25" s="89"/>
      <c r="K25" s="89"/>
      <c r="L25" s="87"/>
      <c r="M25" s="148"/>
    </row>
    <row r="26" spans="1:13" s="71" customFormat="1" ht="15.95" customHeight="1">
      <c r="A26" s="67" t="s">
        <v>136</v>
      </c>
      <c r="B26" s="130">
        <v>533.73661900000002</v>
      </c>
      <c r="C26" s="131">
        <v>466.71232816582233</v>
      </c>
      <c r="D26" s="70">
        <v>137.13962440086959</v>
      </c>
      <c r="E26" s="132">
        <v>80.812118054550936</v>
      </c>
      <c r="F26" s="133">
        <v>131.626305</v>
      </c>
      <c r="G26" s="69">
        <v>117.1342807104018</v>
      </c>
      <c r="H26" s="131">
        <v>67.17841383417769</v>
      </c>
      <c r="I26" s="70">
        <v>1.7845124342294418</v>
      </c>
      <c r="J26" s="68">
        <v>50.506827869908228</v>
      </c>
      <c r="K26" s="68">
        <v>4.794611623540372</v>
      </c>
      <c r="L26" s="69">
        <v>10.092461906499645</v>
      </c>
      <c r="M26" s="70">
        <v>-0.1541230000000624</v>
      </c>
    </row>
    <row r="27" spans="1:13" s="45" customFormat="1" ht="15.95" customHeight="1">
      <c r="A27" s="72" t="s">
        <v>22</v>
      </c>
      <c r="B27" s="134">
        <v>5.3184176287610683</v>
      </c>
      <c r="C27" s="135">
        <v>8.129022681672776</v>
      </c>
      <c r="D27" s="75">
        <v>3.0938952996207973</v>
      </c>
      <c r="E27" s="136">
        <v>1.8887215928178005</v>
      </c>
      <c r="F27" s="137">
        <v>1.14308138252679</v>
      </c>
      <c r="G27" s="74">
        <v>2.0033244067074163</v>
      </c>
      <c r="H27" s="135">
        <v>-2.8106050529116651</v>
      </c>
      <c r="I27" s="75">
        <v>-0.15050796630069702</v>
      </c>
      <c r="J27" s="73">
        <v>-2.9614357660959718</v>
      </c>
      <c r="K27" s="73">
        <v>0.46670691449448881</v>
      </c>
      <c r="L27" s="74">
        <v>-0.16536823500948117</v>
      </c>
      <c r="M27" s="75"/>
    </row>
    <row r="28" spans="1:13" s="71" customFormat="1" ht="15.95" customHeight="1">
      <c r="A28" s="76" t="s">
        <v>14</v>
      </c>
      <c r="B28" s="134">
        <v>-3.4752749226629618</v>
      </c>
      <c r="C28" s="135">
        <v>-1.9595896371361021</v>
      </c>
      <c r="D28" s="75">
        <v>-1.9197607963106547</v>
      </c>
      <c r="E28" s="136">
        <v>8.7014637812518076E-3</v>
      </c>
      <c r="F28" s="137">
        <v>4.6048617473215807E-2</v>
      </c>
      <c r="G28" s="74">
        <v>-9.4578922079915168E-2</v>
      </c>
      <c r="H28" s="135">
        <v>-1.5156852855268594</v>
      </c>
      <c r="I28" s="75"/>
      <c r="J28" s="73"/>
      <c r="K28" s="73"/>
      <c r="L28" s="74">
        <v>-1.5156852855268594</v>
      </c>
      <c r="M28" s="75"/>
    </row>
    <row r="29" spans="1:13" s="71" customFormat="1" ht="15.95" customHeight="1">
      <c r="A29" s="76" t="s">
        <v>42</v>
      </c>
      <c r="B29" s="134"/>
      <c r="C29" s="135"/>
      <c r="D29" s="75"/>
      <c r="E29" s="136"/>
      <c r="F29" s="137"/>
      <c r="G29" s="74"/>
      <c r="H29" s="135"/>
      <c r="I29" s="75"/>
      <c r="J29" s="73"/>
      <c r="K29" s="73"/>
      <c r="L29" s="74"/>
      <c r="M29" s="75"/>
    </row>
    <row r="30" spans="1:13" s="45" customFormat="1" ht="15.95" customHeight="1">
      <c r="A30" s="77" t="s">
        <v>53</v>
      </c>
      <c r="B30" s="134">
        <v>-2.3693857060981283</v>
      </c>
      <c r="C30" s="135">
        <v>-1.6940049145197793</v>
      </c>
      <c r="D30" s="75"/>
      <c r="E30" s="136"/>
      <c r="F30" s="137"/>
      <c r="G30" s="74">
        <v>-1.6940049145197793</v>
      </c>
      <c r="H30" s="135">
        <v>-0.48484879157840843</v>
      </c>
      <c r="I30" s="75">
        <v>-7.9900951493283509E-2</v>
      </c>
      <c r="J30" s="73">
        <v>-0.16057737868700409</v>
      </c>
      <c r="K30" s="73">
        <v>-0.24337308537828445</v>
      </c>
      <c r="L30" s="74">
        <v>-9.9737601983642581E-4</v>
      </c>
      <c r="M30" s="75">
        <v>-0.19053199999994064</v>
      </c>
    </row>
    <row r="31" spans="1:13" s="45" customFormat="1" ht="15.95" customHeight="1">
      <c r="A31" s="78" t="s">
        <v>25</v>
      </c>
      <c r="B31" s="138">
        <v>533.210376</v>
      </c>
      <c r="C31" s="139">
        <v>471.18775629583922</v>
      </c>
      <c r="D31" s="81">
        <v>138.31375890417974</v>
      </c>
      <c r="E31" s="140">
        <v>82.709541111149989</v>
      </c>
      <c r="F31" s="141">
        <v>132.81543500000001</v>
      </c>
      <c r="G31" s="80">
        <v>117.34902128050952</v>
      </c>
      <c r="H31" s="139">
        <v>62.367274704160756</v>
      </c>
      <c r="I31" s="81">
        <v>1.5541035164354613</v>
      </c>
      <c r="J31" s="79">
        <v>47.384814725125253</v>
      </c>
      <c r="K31" s="79">
        <v>5.0179454526565763</v>
      </c>
      <c r="L31" s="80">
        <v>8.4104110099434681</v>
      </c>
      <c r="M31" s="81">
        <v>-0.34465500000000304</v>
      </c>
    </row>
    <row r="32" spans="1:13" ht="15.95" customHeight="1">
      <c r="A32" s="351"/>
      <c r="B32" s="352"/>
      <c r="C32" s="352"/>
      <c r="D32" s="352"/>
      <c r="E32" s="352"/>
      <c r="F32" s="352"/>
      <c r="G32" s="201"/>
      <c r="H32" s="201"/>
      <c r="I32" s="201"/>
      <c r="J32" s="352"/>
      <c r="K32" s="352"/>
      <c r="L32" s="352"/>
      <c r="M32" s="352"/>
    </row>
  </sheetData>
  <mergeCells count="2">
    <mergeCell ref="D5:E6"/>
    <mergeCell ref="F5:G6"/>
  </mergeCells>
  <pageMargins left="0.74803149606299213" right="0.35433070866141736" top="0.47244094488188981" bottom="0.43307086614173229" header="0.11811023622047245" footer="0.11811023622047245"/>
  <pageSetup paperSize="9" scale="66" orientation="landscape" r:id="rId1"/>
  <headerFooter alignWithMargins="0">
    <oddFooter>&amp;L&amp;"ING Me,Regular"&amp;KA8A8A8Unaudited&amp;R&amp;"ING Me,Regular"&amp;KFF6200ING Group&amp;KA8A8A8 Historical Trend Data 2Q2017</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382</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381</v>
      </c>
      <c r="B4" s="51"/>
      <c r="C4" s="51"/>
      <c r="D4" s="51"/>
      <c r="E4" s="51"/>
      <c r="F4" s="51"/>
      <c r="G4" s="51"/>
      <c r="H4" s="51"/>
      <c r="I4" s="5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59"/>
      <c r="D6" s="461"/>
      <c r="E6" s="105"/>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v>283.643687</v>
      </c>
      <c r="E8" s="69">
        <v>282.45618899999999</v>
      </c>
      <c r="F8" s="70">
        <v>282.40230900023096</v>
      </c>
      <c r="G8" s="68">
        <v>281.14371096883809</v>
      </c>
      <c r="H8" s="68">
        <v>279.99200699999994</v>
      </c>
      <c r="I8" s="68">
        <v>278.97839199999999</v>
      </c>
    </row>
    <row r="9" spans="1:9" s="45" customFormat="1" ht="15.95" customHeight="1">
      <c r="A9" s="72" t="s">
        <v>22</v>
      </c>
      <c r="B9" s="75"/>
      <c r="C9" s="73"/>
      <c r="D9" s="463">
        <v>1.2652176318586401</v>
      </c>
      <c r="E9" s="74">
        <v>0.39813117099181905</v>
      </c>
      <c r="F9" s="75">
        <v>1.5046980276102662</v>
      </c>
      <c r="G9" s="73">
        <v>1.0717708728303519</v>
      </c>
      <c r="H9" s="73">
        <v>1.9581017383755677</v>
      </c>
      <c r="I9" s="73">
        <v>1.0007012700773303</v>
      </c>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v>-0.25369999999999998</v>
      </c>
      <c r="E11" s="74">
        <v>-0.255</v>
      </c>
      <c r="F11" s="75">
        <v>-0.3453</v>
      </c>
      <c r="G11" s="73">
        <v>-0.2243</v>
      </c>
      <c r="H11" s="73">
        <v>-0.34939999999999999</v>
      </c>
      <c r="I11" s="73">
        <v>-0.34449999999999997</v>
      </c>
    </row>
    <row r="12" spans="1:9" s="45" customFormat="1" ht="15.95" customHeight="1">
      <c r="A12" s="77" t="s">
        <v>53</v>
      </c>
      <c r="B12" s="75"/>
      <c r="C12" s="73"/>
      <c r="D12" s="463">
        <v>-2.2137426318586955</v>
      </c>
      <c r="E12" s="74">
        <v>1.044366829008186</v>
      </c>
      <c r="F12" s="75">
        <v>-1.1055180278412287</v>
      </c>
      <c r="G12" s="73">
        <v>0.41112715856251258</v>
      </c>
      <c r="H12" s="73">
        <v>-0.45699776953741889</v>
      </c>
      <c r="I12" s="73">
        <v>0.35741372992262849</v>
      </c>
    </row>
    <row r="13" spans="1:9" s="45" customFormat="1" ht="15.95" customHeight="1">
      <c r="A13" s="78" t="s">
        <v>25</v>
      </c>
      <c r="B13" s="81"/>
      <c r="C13" s="79"/>
      <c r="D13" s="464">
        <v>282.44146199999994</v>
      </c>
      <c r="E13" s="80">
        <v>283.643687</v>
      </c>
      <c r="F13" s="81">
        <v>282.45618899999999</v>
      </c>
      <c r="G13" s="79">
        <v>282.40230900023096</v>
      </c>
      <c r="H13" s="79">
        <v>281.14371096883809</v>
      </c>
      <c r="I13" s="79">
        <v>279.99200699999994</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283.09483500000005</v>
      </c>
      <c r="E16" s="69">
        <v>278.91129399999988</v>
      </c>
      <c r="F16" s="70">
        <v>273.24315599999994</v>
      </c>
      <c r="G16" s="68">
        <v>270.6377360777671</v>
      </c>
      <c r="H16" s="68">
        <v>259.14393700001</v>
      </c>
      <c r="I16" s="68">
        <v>254.51111799999995</v>
      </c>
    </row>
    <row r="17" spans="1:9" s="45" customFormat="1" ht="15.95" customHeight="1">
      <c r="A17" s="72" t="s">
        <v>22</v>
      </c>
      <c r="B17" s="75"/>
      <c r="C17" s="73"/>
      <c r="D17" s="463">
        <v>4.584833263619581</v>
      </c>
      <c r="E17" s="74">
        <v>4.6574516343449055</v>
      </c>
      <c r="F17" s="75">
        <v>7.0226159694770045</v>
      </c>
      <c r="G17" s="73">
        <v>1.8378874150954978</v>
      </c>
      <c r="H17" s="73">
        <v>12.24696515180284</v>
      </c>
      <c r="I17" s="73">
        <v>5.4876794707536378</v>
      </c>
    </row>
    <row r="18" spans="1:9" s="71" customFormat="1" ht="15.95" customHeight="1">
      <c r="A18" s="76" t="s">
        <v>14</v>
      </c>
      <c r="B18" s="75"/>
      <c r="C18" s="73"/>
      <c r="D18" s="463">
        <v>2.8051218237653535</v>
      </c>
      <c r="E18" s="74">
        <v>0.94992680819246189</v>
      </c>
      <c r="F18" s="75">
        <v>-2.7763214173373134</v>
      </c>
      <c r="G18" s="73">
        <v>-0.46649251997633534</v>
      </c>
      <c r="H18" s="73">
        <v>-2.595123735411212</v>
      </c>
      <c r="I18" s="73">
        <v>2.8733443749369227</v>
      </c>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v>-5.4909550873850472</v>
      </c>
      <c r="E20" s="74">
        <v>-1.4238374425372058</v>
      </c>
      <c r="F20" s="75">
        <v>1.4218434478602515</v>
      </c>
      <c r="G20" s="73">
        <v>1.2340250271136783</v>
      </c>
      <c r="H20" s="73">
        <v>1.8419576613654756</v>
      </c>
      <c r="I20" s="73">
        <v>-3.7282048456805166</v>
      </c>
    </row>
    <row r="21" spans="1:9" s="45" customFormat="1" ht="15.95" customHeight="1">
      <c r="A21" s="78" t="s">
        <v>25</v>
      </c>
      <c r="B21" s="81"/>
      <c r="C21" s="79"/>
      <c r="D21" s="464">
        <v>284.99383499999993</v>
      </c>
      <c r="E21" s="80">
        <v>283.09483500000005</v>
      </c>
      <c r="F21" s="81">
        <v>278.91129399999988</v>
      </c>
      <c r="G21" s="79">
        <v>273.24315599999994</v>
      </c>
      <c r="H21" s="79">
        <v>270.6377360777671</v>
      </c>
      <c r="I21" s="79">
        <v>259.14393700001</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533.73661900000002</v>
      </c>
      <c r="E24" s="69">
        <v>522.9422790000001</v>
      </c>
      <c r="F24" s="70">
        <v>516.88409999999999</v>
      </c>
      <c r="G24" s="68">
        <v>512.81922735901219</v>
      </c>
      <c r="H24" s="68">
        <v>505.55694184007439</v>
      </c>
      <c r="I24" s="68">
        <v>500.77659200000005</v>
      </c>
    </row>
    <row r="25" spans="1:9" s="45" customFormat="1" ht="15.95" customHeight="1">
      <c r="A25" s="72" t="s">
        <v>22</v>
      </c>
      <c r="B25" s="75"/>
      <c r="C25" s="73"/>
      <c r="D25" s="463">
        <v>5.3184176287610683</v>
      </c>
      <c r="E25" s="74">
        <v>6.7411654914747814</v>
      </c>
      <c r="F25" s="75">
        <v>9.6597733822070904</v>
      </c>
      <c r="G25" s="73">
        <v>3.1031215705484834</v>
      </c>
      <c r="H25" s="73">
        <v>7.6873921862576999</v>
      </c>
      <c r="I25" s="73">
        <v>8.0115573207560509</v>
      </c>
    </row>
    <row r="26" spans="1:9" s="71" customFormat="1" ht="15.95" customHeight="1">
      <c r="A26" s="76" t="s">
        <v>14</v>
      </c>
      <c r="B26" s="75"/>
      <c r="C26" s="73"/>
      <c r="D26" s="463">
        <v>-3.4752749226629618</v>
      </c>
      <c r="E26" s="74">
        <v>2.0506058799596549</v>
      </c>
      <c r="F26" s="75">
        <v>-1.4105053039440965</v>
      </c>
      <c r="G26" s="73">
        <v>-1.369006495534753</v>
      </c>
      <c r="H26" s="73">
        <v>-0.84754409243413087</v>
      </c>
      <c r="I26" s="73">
        <v>-2.7074759570440685</v>
      </c>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v>-2.3693857060981287</v>
      </c>
      <c r="E28" s="74">
        <v>2.0025686285654842</v>
      </c>
      <c r="F28" s="75">
        <v>-2.1910890782628849</v>
      </c>
      <c r="G28" s="73">
        <v>2.3307575659740705</v>
      </c>
      <c r="H28" s="73">
        <v>0.42243742511423266</v>
      </c>
      <c r="I28" s="73">
        <v>-0.52373152363764719</v>
      </c>
    </row>
    <row r="29" spans="1:9" s="45" customFormat="1" ht="15.95" customHeight="1">
      <c r="A29" s="78" t="s">
        <v>25</v>
      </c>
      <c r="B29" s="81"/>
      <c r="C29" s="79"/>
      <c r="D29" s="464">
        <v>533.210376</v>
      </c>
      <c r="E29" s="80">
        <v>533.73661900000002</v>
      </c>
      <c r="F29" s="81">
        <v>522.9422790000001</v>
      </c>
      <c r="G29" s="79">
        <v>516.88409999999999</v>
      </c>
      <c r="H29" s="79">
        <v>512.81922735901219</v>
      </c>
      <c r="I29" s="79">
        <v>505.55694184007439</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202</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138</v>
      </c>
      <c r="B4" s="51"/>
      <c r="C4" s="51"/>
      <c r="D4" s="51"/>
      <c r="E4" s="51"/>
      <c r="F4" s="51"/>
      <c r="G4" s="51"/>
      <c r="H4" s="51"/>
      <c r="I4" s="5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59"/>
      <c r="D6" s="461"/>
      <c r="E6" s="105"/>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v>282.50079517893471</v>
      </c>
      <c r="E8" s="69">
        <v>281.33019720424096</v>
      </c>
      <c r="F8" s="70">
        <v>281.04567025211622</v>
      </c>
      <c r="G8" s="68">
        <v>279.73042253761872</v>
      </c>
      <c r="H8" s="68">
        <v>278.545365504541</v>
      </c>
      <c r="I8" s="68">
        <v>277.67707991200001</v>
      </c>
    </row>
    <row r="9" spans="1:9" s="45" customFormat="1" ht="15.95" customHeight="1">
      <c r="A9" s="72" t="s">
        <v>22</v>
      </c>
      <c r="B9" s="75"/>
      <c r="C9" s="73"/>
      <c r="D9" s="463">
        <v>1.2674701457062649</v>
      </c>
      <c r="E9" s="74">
        <v>0.40323335140114447</v>
      </c>
      <c r="F9" s="75">
        <v>1.5077389108146253</v>
      </c>
      <c r="G9" s="73">
        <v>1.081585637656417</v>
      </c>
      <c r="H9" s="73">
        <v>1.9522682136274596</v>
      </c>
      <c r="I9" s="73">
        <v>1.0022246598136668</v>
      </c>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v>-0.25369999999999998</v>
      </c>
      <c r="E11" s="74">
        <v>-0.255</v>
      </c>
      <c r="F11" s="75">
        <v>-0.3453</v>
      </c>
      <c r="G11" s="73">
        <v>-0.2243</v>
      </c>
      <c r="H11" s="73">
        <v>-0.34939999999999999</v>
      </c>
      <c r="I11" s="73">
        <v>-0.34449999999999997</v>
      </c>
    </row>
    <row r="12" spans="1:9" s="45" customFormat="1" ht="15.95" customHeight="1">
      <c r="A12" s="77" t="s">
        <v>53</v>
      </c>
      <c r="B12" s="75"/>
      <c r="C12" s="73"/>
      <c r="D12" s="463">
        <v>-2.0991375140399855</v>
      </c>
      <c r="E12" s="74">
        <v>1.0223646232926042</v>
      </c>
      <c r="F12" s="75">
        <v>-0.87791195868988925</v>
      </c>
      <c r="G12" s="73">
        <v>0.45796207684108536</v>
      </c>
      <c r="H12" s="73">
        <v>-0.41781118054973382</v>
      </c>
      <c r="I12" s="73">
        <v>0.21056093272731852</v>
      </c>
    </row>
    <row r="13" spans="1:9" s="45" customFormat="1" ht="15.95" customHeight="1">
      <c r="A13" s="78" t="s">
        <v>25</v>
      </c>
      <c r="B13" s="81"/>
      <c r="C13" s="79"/>
      <c r="D13" s="464">
        <v>281.41542781060099</v>
      </c>
      <c r="E13" s="80">
        <v>282.50079517893471</v>
      </c>
      <c r="F13" s="81">
        <v>281.33019720424096</v>
      </c>
      <c r="G13" s="79">
        <v>281.04567025211622</v>
      </c>
      <c r="H13" s="79">
        <v>279.73042253761872</v>
      </c>
      <c r="I13" s="79">
        <v>278.545365504541</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110.62642813275403</v>
      </c>
      <c r="E16" s="69">
        <v>108.21623946944607</v>
      </c>
      <c r="F16" s="70">
        <v>112.02449682065733</v>
      </c>
      <c r="G16" s="68">
        <v>110.78911483486169</v>
      </c>
      <c r="H16" s="68">
        <v>111.07425702320316</v>
      </c>
      <c r="I16" s="68">
        <v>107.58008085297311</v>
      </c>
    </row>
    <row r="17" spans="1:9" s="45" customFormat="1" ht="15.95" customHeight="1">
      <c r="A17" s="72" t="s">
        <v>22</v>
      </c>
      <c r="B17" s="75"/>
      <c r="C17" s="73"/>
      <c r="D17" s="463">
        <v>2.6882885777672749</v>
      </c>
      <c r="E17" s="74">
        <v>1.7593684222338721</v>
      </c>
      <c r="F17" s="75">
        <v>0.11598245853277156</v>
      </c>
      <c r="G17" s="73">
        <v>0.92114111336807536</v>
      </c>
      <c r="H17" s="73">
        <v>2.3062434195221835</v>
      </c>
      <c r="I17" s="73">
        <v>1.4014670578631052</v>
      </c>
    </row>
    <row r="18" spans="1:9" s="71" customFormat="1" ht="15.95" customHeight="1">
      <c r="A18" s="76" t="s">
        <v>14</v>
      </c>
      <c r="B18" s="75"/>
      <c r="C18" s="73"/>
      <c r="D18" s="463">
        <v>1.7812189895268231</v>
      </c>
      <c r="E18" s="74">
        <v>0.4958795036194617</v>
      </c>
      <c r="F18" s="75">
        <v>-2.209766742986754</v>
      </c>
      <c r="G18" s="73">
        <v>-0.27375439417059516</v>
      </c>
      <c r="H18" s="73">
        <v>-2.2493622864084477</v>
      </c>
      <c r="I18" s="73">
        <v>2.1394389178154101</v>
      </c>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v>-0.37471178940087319</v>
      </c>
      <c r="E20" s="74">
        <v>0.15494073745462902</v>
      </c>
      <c r="F20" s="75">
        <v>-1.7144730667572849</v>
      </c>
      <c r="G20" s="73">
        <v>0.58799526659816082</v>
      </c>
      <c r="H20" s="73">
        <v>-0.34202332145520309</v>
      </c>
      <c r="I20" s="73">
        <v>-4.6729805448467263E-2</v>
      </c>
    </row>
    <row r="21" spans="1:9" s="45" customFormat="1" ht="15.95" customHeight="1">
      <c r="A21" s="78" t="s">
        <v>25</v>
      </c>
      <c r="B21" s="81"/>
      <c r="C21" s="79"/>
      <c r="D21" s="464">
        <v>114.72122391064725</v>
      </c>
      <c r="E21" s="80">
        <v>110.62642813275403</v>
      </c>
      <c r="F21" s="81">
        <v>108.21623946944607</v>
      </c>
      <c r="G21" s="79">
        <v>112.02449682065733</v>
      </c>
      <c r="H21" s="79">
        <v>110.78911483486169</v>
      </c>
      <c r="I21" s="79">
        <v>111.07425702320316</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466.71232816582233</v>
      </c>
      <c r="E24" s="69">
        <v>458.31496879290916</v>
      </c>
      <c r="F24" s="70">
        <v>452.96465725608556</v>
      </c>
      <c r="G24" s="68">
        <v>452.13661243927248</v>
      </c>
      <c r="H24" s="68">
        <v>443.26804582961097</v>
      </c>
      <c r="I24" s="68">
        <v>438.37561565768425</v>
      </c>
    </row>
    <row r="25" spans="1:9" s="45" customFormat="1" ht="15.95" customHeight="1">
      <c r="A25" s="72" t="s">
        <v>22</v>
      </c>
      <c r="B25" s="75"/>
      <c r="C25" s="73"/>
      <c r="D25" s="463">
        <v>8.129022681672776</v>
      </c>
      <c r="E25" s="74">
        <v>6.4062369712927358</v>
      </c>
      <c r="F25" s="75">
        <v>7.7571072128188598</v>
      </c>
      <c r="G25" s="73">
        <v>0.38312147892691073</v>
      </c>
      <c r="H25" s="73">
        <v>10.312670165153461</v>
      </c>
      <c r="I25" s="73">
        <v>6.9017927989534114</v>
      </c>
    </row>
    <row r="26" spans="1:9" s="71" customFormat="1" ht="15.95" customHeight="1">
      <c r="A26" s="76" t="s">
        <v>14</v>
      </c>
      <c r="B26" s="75"/>
      <c r="C26" s="73"/>
      <c r="D26" s="463">
        <v>-1.9595896371361021</v>
      </c>
      <c r="E26" s="74">
        <v>0.25328079291037625</v>
      </c>
      <c r="F26" s="75">
        <v>-0.74134423584587172</v>
      </c>
      <c r="G26" s="73">
        <v>-0.98663401143563878</v>
      </c>
      <c r="H26" s="73">
        <v>-0.44553593720082851</v>
      </c>
      <c r="I26" s="73">
        <v>-2.154453292869019</v>
      </c>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v>-1.6940049145197793</v>
      </c>
      <c r="E28" s="74">
        <v>1.7378416087100601</v>
      </c>
      <c r="F28" s="75">
        <v>-1.6654514401493912</v>
      </c>
      <c r="G28" s="73">
        <v>1.4315573493218041</v>
      </c>
      <c r="H28" s="73">
        <v>-0.99856761829111862</v>
      </c>
      <c r="I28" s="73">
        <v>0.14509066584232716</v>
      </c>
    </row>
    <row r="29" spans="1:9" s="45" customFormat="1" ht="15.95" customHeight="1">
      <c r="A29" s="78" t="s">
        <v>25</v>
      </c>
      <c r="B29" s="81"/>
      <c r="C29" s="79"/>
      <c r="D29" s="464">
        <v>471.18775629583922</v>
      </c>
      <c r="E29" s="80">
        <v>466.71232816582233</v>
      </c>
      <c r="F29" s="81">
        <v>458.31496879290916</v>
      </c>
      <c r="G29" s="79">
        <v>452.96465725608556</v>
      </c>
      <c r="H29" s="79">
        <v>452.13661243927248</v>
      </c>
      <c r="I29" s="79">
        <v>443.26804582961097</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50"/>
  <sheetViews>
    <sheetView showGridLines="0" view="pageBreakPreview" zoomScale="70" zoomScaleNormal="70" zoomScaleSheetLayoutView="70" workbookViewId="0"/>
  </sheetViews>
  <sheetFormatPr defaultRowHeight="13.5"/>
  <cols>
    <col min="1" max="1" width="50.7109375" style="46" customWidth="1"/>
    <col min="2" max="13" width="14.28515625" style="46" customWidth="1"/>
    <col min="14" max="16384" width="9.140625" style="46"/>
  </cols>
  <sheetData>
    <row r="1" spans="1:13" ht="50.1" customHeight="1">
      <c r="A1" s="33"/>
      <c r="B1" s="45"/>
      <c r="C1" s="45"/>
      <c r="D1" s="45"/>
      <c r="E1" s="45"/>
      <c r="F1" s="45"/>
      <c r="G1" s="45"/>
      <c r="H1" s="60"/>
      <c r="I1" s="60"/>
      <c r="J1" s="60"/>
      <c r="K1" s="60"/>
      <c r="L1" s="60"/>
      <c r="M1" s="60"/>
    </row>
    <row r="2" spans="1:13" ht="39.950000000000003" customHeight="1">
      <c r="A2" s="29" t="s">
        <v>466</v>
      </c>
      <c r="B2" s="30"/>
      <c r="C2" s="32"/>
      <c r="D2" s="32"/>
      <c r="E2" s="30"/>
      <c r="F2" s="30"/>
      <c r="G2" s="30"/>
      <c r="H2" s="30"/>
      <c r="I2" s="30"/>
      <c r="J2" s="30"/>
      <c r="K2" s="30"/>
      <c r="L2" s="30"/>
      <c r="M2" s="30"/>
    </row>
    <row r="3" spans="1:13" ht="20.100000000000001" customHeight="1">
      <c r="A3" s="47"/>
      <c r="B3" s="48"/>
      <c r="C3" s="48"/>
      <c r="D3" s="48"/>
      <c r="E3" s="48"/>
      <c r="F3" s="48"/>
      <c r="G3" s="48"/>
      <c r="H3" s="48"/>
      <c r="I3" s="48"/>
      <c r="J3" s="48"/>
      <c r="K3" s="48"/>
      <c r="L3" s="48"/>
      <c r="M3" s="48"/>
    </row>
    <row r="4" spans="1:13" ht="20.100000000000001" customHeight="1">
      <c r="A4" s="90" t="s">
        <v>467</v>
      </c>
      <c r="B4" s="91"/>
      <c r="C4" s="91"/>
      <c r="D4" s="91"/>
      <c r="E4" s="91"/>
      <c r="F4" s="91"/>
      <c r="G4" s="91"/>
      <c r="H4" s="271"/>
      <c r="I4" s="271"/>
      <c r="J4" s="271"/>
      <c r="K4" s="271"/>
      <c r="L4" s="271"/>
      <c r="M4" s="271"/>
    </row>
    <row r="5" spans="1:13" s="56" customFormat="1" ht="15.95" customHeight="1">
      <c r="A5" s="279"/>
      <c r="B5" s="280"/>
      <c r="C5" s="110"/>
      <c r="D5" s="478" t="s">
        <v>72</v>
      </c>
      <c r="E5" s="479"/>
      <c r="F5" s="482" t="s">
        <v>73</v>
      </c>
      <c r="G5" s="483"/>
      <c r="H5" s="110"/>
      <c r="I5" s="58"/>
      <c r="J5" s="59" t="s">
        <v>40</v>
      </c>
      <c r="K5" s="59"/>
      <c r="L5" s="281"/>
      <c r="M5" s="282"/>
    </row>
    <row r="6" spans="1:13" s="56" customFormat="1" ht="15.95" customHeight="1">
      <c r="A6" s="279"/>
      <c r="B6" s="280"/>
      <c r="C6" s="110" t="s">
        <v>55</v>
      </c>
      <c r="D6" s="480"/>
      <c r="E6" s="481"/>
      <c r="F6" s="484"/>
      <c r="G6" s="485"/>
      <c r="H6" s="110" t="s">
        <v>229</v>
      </c>
      <c r="I6" s="58" t="s">
        <v>1</v>
      </c>
      <c r="J6" s="59" t="s">
        <v>41</v>
      </c>
      <c r="K6" s="59" t="s">
        <v>56</v>
      </c>
      <c r="L6" s="281" t="s">
        <v>14</v>
      </c>
      <c r="M6" s="282" t="s">
        <v>7</v>
      </c>
    </row>
    <row r="7" spans="1:13" s="56" customFormat="1" ht="15.95" customHeight="1">
      <c r="A7" s="52" t="s">
        <v>52</v>
      </c>
      <c r="B7" s="283" t="s">
        <v>47</v>
      </c>
      <c r="C7" s="115" t="s">
        <v>48</v>
      </c>
      <c r="D7" s="113" t="s">
        <v>4</v>
      </c>
      <c r="E7" s="284" t="s">
        <v>5</v>
      </c>
      <c r="F7" s="285" t="s">
        <v>6</v>
      </c>
      <c r="G7" s="114" t="s">
        <v>45</v>
      </c>
      <c r="H7" s="115" t="s">
        <v>48</v>
      </c>
      <c r="I7" s="116" t="s">
        <v>2</v>
      </c>
      <c r="J7" s="117" t="s">
        <v>21</v>
      </c>
      <c r="K7" s="117" t="s">
        <v>0</v>
      </c>
      <c r="L7" s="118" t="s">
        <v>57</v>
      </c>
      <c r="M7" s="116" t="s">
        <v>8</v>
      </c>
    </row>
    <row r="8" spans="1:13" ht="15.95" customHeight="1">
      <c r="A8" s="266" t="s">
        <v>31</v>
      </c>
      <c r="B8" s="286">
        <v>3359.3560000233783</v>
      </c>
      <c r="C8" s="287">
        <v>2356.7654972972523</v>
      </c>
      <c r="D8" s="288">
        <v>882.70967509128343</v>
      </c>
      <c r="E8" s="289">
        <v>465.62187838127988</v>
      </c>
      <c r="F8" s="290">
        <v>394.49799999999198</v>
      </c>
      <c r="G8" s="291">
        <v>613.93594382469701</v>
      </c>
      <c r="H8" s="291">
        <v>1057.3043261689659</v>
      </c>
      <c r="I8" s="288">
        <v>540.66841263422145</v>
      </c>
      <c r="J8" s="292">
        <v>278.80450856185286</v>
      </c>
      <c r="K8" s="292">
        <v>63.801169448757932</v>
      </c>
      <c r="L8" s="291">
        <v>174.03023552413367</v>
      </c>
      <c r="M8" s="288">
        <v>-54.713823442840038</v>
      </c>
    </row>
    <row r="9" spans="1:13" ht="15.95" customHeight="1">
      <c r="A9" s="157" t="s">
        <v>32</v>
      </c>
      <c r="B9" s="126">
        <v>0</v>
      </c>
      <c r="C9" s="127">
        <v>-1.8099017395290851</v>
      </c>
      <c r="D9" s="62">
        <v>1.0589999999999999</v>
      </c>
      <c r="E9" s="293">
        <v>4.6067160833299994E-2</v>
      </c>
      <c r="F9" s="294">
        <v>7.9629999999999974</v>
      </c>
      <c r="G9" s="64">
        <v>-10.877968900362383</v>
      </c>
      <c r="H9" s="64">
        <v>-134.70074930530438</v>
      </c>
      <c r="I9" s="62">
        <v>4.1036268450000003E-4</v>
      </c>
      <c r="J9" s="66">
        <v>-0.47527976971999408</v>
      </c>
      <c r="K9" s="66">
        <v>-1.1312932736907355</v>
      </c>
      <c r="L9" s="64">
        <v>-133.09458662457814</v>
      </c>
      <c r="M9" s="62">
        <v>136.51065104483357</v>
      </c>
    </row>
    <row r="10" spans="1:13" ht="15.95" customHeight="1">
      <c r="A10" s="207" t="s">
        <v>70</v>
      </c>
      <c r="B10" s="295">
        <v>0</v>
      </c>
      <c r="C10" s="296">
        <v>17.264917729112096</v>
      </c>
      <c r="D10" s="196">
        <v>5.6345500626529983</v>
      </c>
      <c r="E10" s="297">
        <v>4.2557244277812973</v>
      </c>
      <c r="F10" s="298">
        <v>2.9420000000000996</v>
      </c>
      <c r="G10" s="197">
        <v>4.4326432386776995</v>
      </c>
      <c r="H10" s="197">
        <v>18.475114949796993</v>
      </c>
      <c r="I10" s="196">
        <v>8.4703091773205923</v>
      </c>
      <c r="J10" s="186">
        <v>5.6447734957685007</v>
      </c>
      <c r="K10" s="186">
        <v>3.1759318684190001</v>
      </c>
      <c r="L10" s="197">
        <v>1.1841004082888997</v>
      </c>
      <c r="M10" s="196">
        <v>-35.740032679103408</v>
      </c>
    </row>
    <row r="11" spans="1:13" ht="15.95" customHeight="1">
      <c r="A11" s="267" t="s">
        <v>301</v>
      </c>
      <c r="B11" s="299">
        <v>3359.3560000233783</v>
      </c>
      <c r="C11" s="300">
        <v>2372.2205132868357</v>
      </c>
      <c r="D11" s="214">
        <v>889.40322515393643</v>
      </c>
      <c r="E11" s="301">
        <v>469.92366996989443</v>
      </c>
      <c r="F11" s="302">
        <v>405.40299999999212</v>
      </c>
      <c r="G11" s="188">
        <v>607.4906181630123</v>
      </c>
      <c r="H11" s="188">
        <v>941.07869181345848</v>
      </c>
      <c r="I11" s="214">
        <v>549.13913217422657</v>
      </c>
      <c r="J11" s="189">
        <v>283.97400228790138</v>
      </c>
      <c r="K11" s="189">
        <v>65.845808043486201</v>
      </c>
      <c r="L11" s="188">
        <v>42.11974930784443</v>
      </c>
      <c r="M11" s="214">
        <v>46.05679492289012</v>
      </c>
    </row>
    <row r="12" spans="1:13" ht="15.95" customHeight="1">
      <c r="A12" s="213" t="s">
        <v>302</v>
      </c>
      <c r="B12" s="299">
        <v>714.14900000000011</v>
      </c>
      <c r="C12" s="300">
        <v>419.02933659595982</v>
      </c>
      <c r="D12" s="214">
        <v>150.11188167755665</v>
      </c>
      <c r="E12" s="301">
        <v>114.80227356957616</v>
      </c>
      <c r="F12" s="302">
        <v>51.448999999999977</v>
      </c>
      <c r="G12" s="188">
        <v>102.66618134882701</v>
      </c>
      <c r="H12" s="188">
        <v>296.7386634037162</v>
      </c>
      <c r="I12" s="214">
        <v>155.862482896649</v>
      </c>
      <c r="J12" s="189">
        <v>102.70118712451779</v>
      </c>
      <c r="K12" s="189">
        <v>39.494549018791162</v>
      </c>
      <c r="L12" s="188">
        <v>-1.3195556362417711</v>
      </c>
      <c r="M12" s="214">
        <v>-1.6189999996758997</v>
      </c>
    </row>
    <row r="13" spans="1:13" ht="15.95" customHeight="1">
      <c r="A13" s="266" t="s">
        <v>33</v>
      </c>
      <c r="B13" s="303">
        <v>18.088000000000033</v>
      </c>
      <c r="C13" s="304">
        <v>13.256796146614741</v>
      </c>
      <c r="D13" s="200">
        <v>0.1</v>
      </c>
      <c r="E13" s="305">
        <v>11.383079325899999</v>
      </c>
      <c r="F13" s="306">
        <v>0.17099999999999999</v>
      </c>
      <c r="G13" s="202">
        <v>1.6027168207147426</v>
      </c>
      <c r="H13" s="202">
        <v>3.8952038533852904</v>
      </c>
      <c r="I13" s="200">
        <v>0</v>
      </c>
      <c r="J13" s="201">
        <v>5.224796778604073E-3</v>
      </c>
      <c r="K13" s="201">
        <v>0</v>
      </c>
      <c r="L13" s="202">
        <v>3.8899790566066863</v>
      </c>
      <c r="M13" s="200">
        <v>0.93600000000000039</v>
      </c>
    </row>
    <row r="14" spans="1:13" ht="15.95" customHeight="1">
      <c r="A14" s="207" t="s">
        <v>50</v>
      </c>
      <c r="B14" s="295">
        <v>25.217000000000098</v>
      </c>
      <c r="C14" s="296">
        <v>25.679001847196162</v>
      </c>
      <c r="D14" s="196">
        <v>4.5971175460139015</v>
      </c>
      <c r="E14" s="297">
        <v>4.411486545350499</v>
      </c>
      <c r="F14" s="298">
        <v>1.0000000000971454E-3</v>
      </c>
      <c r="G14" s="197">
        <v>16.669397755831664</v>
      </c>
      <c r="H14" s="197">
        <v>6.7449981528040368</v>
      </c>
      <c r="I14" s="196">
        <v>0.78753783326773297</v>
      </c>
      <c r="J14" s="186">
        <v>0</v>
      </c>
      <c r="K14" s="186">
        <v>-2.8557815515561913E-4</v>
      </c>
      <c r="L14" s="197">
        <v>5.9577458976914599</v>
      </c>
      <c r="M14" s="196">
        <v>-7.2070000000001002</v>
      </c>
    </row>
    <row r="15" spans="1:13" ht="15.95" customHeight="1">
      <c r="A15" s="213" t="s">
        <v>46</v>
      </c>
      <c r="B15" s="299">
        <v>43.305000000000135</v>
      </c>
      <c r="C15" s="300">
        <v>38.935797993810901</v>
      </c>
      <c r="D15" s="214">
        <v>4.6971175460139012</v>
      </c>
      <c r="E15" s="301">
        <v>15.794565871250498</v>
      </c>
      <c r="F15" s="302">
        <v>0.17200000000009713</v>
      </c>
      <c r="G15" s="188">
        <v>18.272114576546407</v>
      </c>
      <c r="H15" s="188">
        <v>10.640202006189327</v>
      </c>
      <c r="I15" s="214">
        <v>0.78753783326773297</v>
      </c>
      <c r="J15" s="189">
        <v>5.224796778604073E-3</v>
      </c>
      <c r="K15" s="189">
        <v>-2.8557815515561913E-4</v>
      </c>
      <c r="L15" s="188">
        <v>9.8477249542981458</v>
      </c>
      <c r="M15" s="214">
        <v>-6.2710000000001003</v>
      </c>
    </row>
    <row r="16" spans="1:13" ht="15.95" customHeight="1">
      <c r="A16" s="266" t="s">
        <v>354</v>
      </c>
      <c r="B16" s="303">
        <v>267.06312490000028</v>
      </c>
      <c r="C16" s="304">
        <v>88.350415133299265</v>
      </c>
      <c r="D16" s="200">
        <v>63.826577314858923</v>
      </c>
      <c r="E16" s="305">
        <v>31.452186408958095</v>
      </c>
      <c r="F16" s="306">
        <v>-3.1709999999997081</v>
      </c>
      <c r="G16" s="202">
        <v>-3.7573485905180064</v>
      </c>
      <c r="H16" s="202">
        <v>248.73158485953263</v>
      </c>
      <c r="I16" s="200">
        <v>8.3787449342499283</v>
      </c>
      <c r="J16" s="201">
        <v>9.5542196064910865</v>
      </c>
      <c r="K16" s="201">
        <v>198.4618828048132</v>
      </c>
      <c r="L16" s="202">
        <v>32.336737513978392</v>
      </c>
      <c r="M16" s="200">
        <v>-70.018875092831735</v>
      </c>
    </row>
    <row r="17" spans="1:13" ht="15.95" customHeight="1">
      <c r="A17" s="207" t="s">
        <v>34</v>
      </c>
      <c r="B17" s="295">
        <v>147.79399999999993</v>
      </c>
      <c r="C17" s="296">
        <v>55.200734407229113</v>
      </c>
      <c r="D17" s="196">
        <v>8.7755173843573857</v>
      </c>
      <c r="E17" s="297">
        <v>21.668033517021104</v>
      </c>
      <c r="F17" s="298">
        <v>1.3250000000000046</v>
      </c>
      <c r="G17" s="197">
        <v>23.432183505850617</v>
      </c>
      <c r="H17" s="197">
        <v>90.878223591600431</v>
      </c>
      <c r="I17" s="196">
        <v>2.0499277000256733</v>
      </c>
      <c r="J17" s="186">
        <v>-0.65423866534797392</v>
      </c>
      <c r="K17" s="186">
        <v>-19.091554106111744</v>
      </c>
      <c r="L17" s="197">
        <v>108.57408866303447</v>
      </c>
      <c r="M17" s="196">
        <v>1.7150420011703889</v>
      </c>
    </row>
    <row r="18" spans="1:13" ht="15.95" customHeight="1">
      <c r="A18" s="213" t="s">
        <v>49</v>
      </c>
      <c r="B18" s="299">
        <v>414.8571249000002</v>
      </c>
      <c r="C18" s="300">
        <v>143.55114954052837</v>
      </c>
      <c r="D18" s="214">
        <v>72.602094699216309</v>
      </c>
      <c r="E18" s="301">
        <v>53.1202199259792</v>
      </c>
      <c r="F18" s="302">
        <v>-1.8459999999997034</v>
      </c>
      <c r="G18" s="188">
        <v>19.67483491533261</v>
      </c>
      <c r="H18" s="188">
        <v>339.60980845113306</v>
      </c>
      <c r="I18" s="214">
        <v>10.428672634275602</v>
      </c>
      <c r="J18" s="189">
        <v>8.899980941143113</v>
      </c>
      <c r="K18" s="189">
        <v>179.37032869870146</v>
      </c>
      <c r="L18" s="188">
        <v>140.91082617701286</v>
      </c>
      <c r="M18" s="214">
        <v>-68.303833091661346</v>
      </c>
    </row>
    <row r="19" spans="1:13" s="158" customFormat="1" ht="15.95" customHeight="1">
      <c r="A19" s="78" t="s">
        <v>35</v>
      </c>
      <c r="B19" s="307">
        <v>4531.6671249233796</v>
      </c>
      <c r="C19" s="308">
        <v>2973.7367974171348</v>
      </c>
      <c r="D19" s="198">
        <v>1116.8143190767232</v>
      </c>
      <c r="E19" s="309">
        <v>653.64072933670025</v>
      </c>
      <c r="F19" s="310">
        <v>455.17799999999244</v>
      </c>
      <c r="G19" s="183">
        <v>748.10374900371835</v>
      </c>
      <c r="H19" s="183">
        <v>1588.0673656744971</v>
      </c>
      <c r="I19" s="198">
        <v>716.21782553841888</v>
      </c>
      <c r="J19" s="184">
        <v>395.58039515034085</v>
      </c>
      <c r="K19" s="184">
        <v>284.71040018282366</v>
      </c>
      <c r="L19" s="183">
        <v>191.55874480291368</v>
      </c>
      <c r="M19" s="198">
        <v>-30.137038168447226</v>
      </c>
    </row>
    <row r="20" spans="1:13" s="158" customFormat="1" ht="15.95" customHeight="1">
      <c r="A20" s="251" t="s">
        <v>223</v>
      </c>
      <c r="B20" s="303">
        <v>2242.0698601855106</v>
      </c>
      <c r="C20" s="304">
        <v>1493.1633336874775</v>
      </c>
      <c r="D20" s="200">
        <v>520.25529725480044</v>
      </c>
      <c r="E20" s="305">
        <v>349.68868921075341</v>
      </c>
      <c r="F20" s="315">
        <v>221.88400000000013</v>
      </c>
      <c r="G20" s="247">
        <v>401.3353472219236</v>
      </c>
      <c r="H20" s="247">
        <v>667.16499251862263</v>
      </c>
      <c r="I20" s="262">
        <v>173.99309339662639</v>
      </c>
      <c r="J20" s="248">
        <v>189.56443774331188</v>
      </c>
      <c r="K20" s="248">
        <v>219.76260105385438</v>
      </c>
      <c r="L20" s="247">
        <v>83.844860324830037</v>
      </c>
      <c r="M20" s="262">
        <v>81.741533979410804</v>
      </c>
    </row>
    <row r="21" spans="1:13" s="158" customFormat="1" ht="15.95" customHeight="1">
      <c r="A21" s="223" t="s">
        <v>355</v>
      </c>
      <c r="B21" s="316">
        <v>68.994000000000099</v>
      </c>
      <c r="C21" s="317">
        <v>60.865969303586979</v>
      </c>
      <c r="D21" s="270">
        <v>18.918000000000006</v>
      </c>
      <c r="E21" s="318">
        <v>-13.432918567662881</v>
      </c>
      <c r="F21" s="319">
        <v>15.25</v>
      </c>
      <c r="G21" s="253">
        <v>40.130887871249854</v>
      </c>
      <c r="H21" s="253">
        <v>7.3743648267669215</v>
      </c>
      <c r="I21" s="270">
        <v>0.45217505031454763</v>
      </c>
      <c r="J21" s="254">
        <v>1.2685511511514598</v>
      </c>
      <c r="K21" s="254">
        <v>1.7419928042969595</v>
      </c>
      <c r="L21" s="253">
        <v>3.9116458210039546</v>
      </c>
      <c r="M21" s="270">
        <v>0.75366586964619997</v>
      </c>
    </row>
    <row r="22" spans="1:13" ht="15.95" customHeight="1">
      <c r="A22" s="78" t="s">
        <v>37</v>
      </c>
      <c r="B22" s="307">
        <v>2311.0638601855107</v>
      </c>
      <c r="C22" s="308">
        <v>1554.0293029910645</v>
      </c>
      <c r="D22" s="198">
        <v>539.17329725480045</v>
      </c>
      <c r="E22" s="309">
        <v>336.2557706430905</v>
      </c>
      <c r="F22" s="310">
        <v>237.13400000000013</v>
      </c>
      <c r="G22" s="183">
        <v>441.46623509317345</v>
      </c>
      <c r="H22" s="183">
        <v>674.53935734538959</v>
      </c>
      <c r="I22" s="198">
        <v>174.44526844694093</v>
      </c>
      <c r="J22" s="184">
        <v>190.83298889446334</v>
      </c>
      <c r="K22" s="184">
        <v>221.50459385815134</v>
      </c>
      <c r="L22" s="183">
        <v>87.756506145833995</v>
      </c>
      <c r="M22" s="198">
        <v>82.495199849057002</v>
      </c>
    </row>
    <row r="23" spans="1:13" ht="15.95" customHeight="1">
      <c r="A23" s="78" t="s">
        <v>38</v>
      </c>
      <c r="B23" s="307">
        <v>2220.6032647378688</v>
      </c>
      <c r="C23" s="308">
        <v>1419.7074944260703</v>
      </c>
      <c r="D23" s="198">
        <v>577.64102182192278</v>
      </c>
      <c r="E23" s="309">
        <v>317.38495869360975</v>
      </c>
      <c r="F23" s="310">
        <v>218.04399999999231</v>
      </c>
      <c r="G23" s="183">
        <v>306.6375139105449</v>
      </c>
      <c r="H23" s="183">
        <v>913.52800832910748</v>
      </c>
      <c r="I23" s="198">
        <v>541.77255709147789</v>
      </c>
      <c r="J23" s="184">
        <v>204.74740625587751</v>
      </c>
      <c r="K23" s="184">
        <v>63.205806324672324</v>
      </c>
      <c r="L23" s="183">
        <v>103.80223865707968</v>
      </c>
      <c r="M23" s="198">
        <v>-112.63223801750422</v>
      </c>
    </row>
    <row r="24" spans="1:13" ht="15.95" customHeight="1">
      <c r="A24" s="213" t="s">
        <v>64</v>
      </c>
      <c r="B24" s="299">
        <v>228.96178944000008</v>
      </c>
      <c r="C24" s="300">
        <v>93.185082892109051</v>
      </c>
      <c r="D24" s="214">
        <v>12.160523880640898</v>
      </c>
      <c r="E24" s="301">
        <v>13.263213192184701</v>
      </c>
      <c r="F24" s="302">
        <v>4.5340000000000007</v>
      </c>
      <c r="G24" s="188">
        <v>63.22734581928345</v>
      </c>
      <c r="H24" s="188">
        <v>135.18691709911712</v>
      </c>
      <c r="I24" s="214">
        <v>93.577414663957555</v>
      </c>
      <c r="J24" s="189">
        <v>4.9376583887314691</v>
      </c>
      <c r="K24" s="189">
        <v>0.55101876485246837</v>
      </c>
      <c r="L24" s="188">
        <v>36.120825281575648</v>
      </c>
      <c r="M24" s="214">
        <v>0.58978944877390005</v>
      </c>
    </row>
    <row r="25" spans="1:13" s="158" customFormat="1" ht="15.95" customHeight="1">
      <c r="A25" s="215" t="s">
        <v>27</v>
      </c>
      <c r="B25" s="311">
        <v>1991.6414752978687</v>
      </c>
      <c r="C25" s="312">
        <v>1326.5224115339613</v>
      </c>
      <c r="D25" s="216">
        <v>565.4804979412819</v>
      </c>
      <c r="E25" s="313">
        <v>304.12174550142504</v>
      </c>
      <c r="F25" s="314">
        <v>213.50999999999232</v>
      </c>
      <c r="G25" s="218">
        <v>243.41016809126145</v>
      </c>
      <c r="H25" s="218">
        <v>778.3410912299903</v>
      </c>
      <c r="I25" s="216">
        <v>448.19514242752035</v>
      </c>
      <c r="J25" s="217">
        <v>199.80974786714603</v>
      </c>
      <c r="K25" s="217">
        <v>62.654787559819859</v>
      </c>
      <c r="L25" s="218">
        <v>67.681413375504036</v>
      </c>
      <c r="M25" s="216">
        <v>-113.22202746627812</v>
      </c>
    </row>
    <row r="26" spans="1:13" s="158" customFormat="1" ht="15.95" customHeight="1">
      <c r="A26" s="251" t="s">
        <v>39</v>
      </c>
      <c r="B26" s="303">
        <v>565.3866578089212</v>
      </c>
      <c r="C26" s="304">
        <v>368.8840344215439</v>
      </c>
      <c r="D26" s="200">
        <v>140.35236536888968</v>
      </c>
      <c r="E26" s="305">
        <v>97.569281426930715</v>
      </c>
      <c r="F26" s="315">
        <v>70.490845376271224</v>
      </c>
      <c r="G26" s="247">
        <v>60.47154224945227</v>
      </c>
      <c r="H26" s="247">
        <v>208.47060587372249</v>
      </c>
      <c r="I26" s="262">
        <v>108.27571906287547</v>
      </c>
      <c r="J26" s="248">
        <v>54.058248844992413</v>
      </c>
      <c r="K26" s="248">
        <v>25.21676934442792</v>
      </c>
      <c r="L26" s="247">
        <v>20.919868621426701</v>
      </c>
      <c r="M26" s="262">
        <v>-11.967982486345178</v>
      </c>
    </row>
    <row r="27" spans="1:13" s="158" customFormat="1" ht="15.95" customHeight="1">
      <c r="A27" s="223" t="s">
        <v>303</v>
      </c>
      <c r="B27" s="316">
        <v>23.251000000000001</v>
      </c>
      <c r="C27" s="317">
        <v>19.762934464067101</v>
      </c>
      <c r="D27" s="270">
        <v>0</v>
      </c>
      <c r="E27" s="318">
        <v>1.5362591294793997</v>
      </c>
      <c r="F27" s="319">
        <v>0.60499999999999998</v>
      </c>
      <c r="G27" s="253">
        <v>17.6216753345877</v>
      </c>
      <c r="H27" s="253">
        <v>3.4880655359329</v>
      </c>
      <c r="I27" s="270">
        <v>0.52864738806220002</v>
      </c>
      <c r="J27" s="254">
        <v>2.0341746785204</v>
      </c>
      <c r="K27" s="254">
        <v>0.81288532300650007</v>
      </c>
      <c r="L27" s="253">
        <v>0.11235814634380015</v>
      </c>
      <c r="M27" s="270">
        <v>0</v>
      </c>
    </row>
    <row r="28" spans="1:13" s="158" customFormat="1" ht="15.95" customHeight="1">
      <c r="A28" s="255" t="s">
        <v>28</v>
      </c>
      <c r="B28" s="311">
        <v>1403.0038174889476</v>
      </c>
      <c r="C28" s="312">
        <v>937.87544264835026</v>
      </c>
      <c r="D28" s="216">
        <v>425.12813257239225</v>
      </c>
      <c r="E28" s="313">
        <v>205.01620494501492</v>
      </c>
      <c r="F28" s="314">
        <v>142.41415462372109</v>
      </c>
      <c r="G28" s="218">
        <v>165.31695050722149</v>
      </c>
      <c r="H28" s="218">
        <v>566.38241982033492</v>
      </c>
      <c r="I28" s="216">
        <v>339.39077597658269</v>
      </c>
      <c r="J28" s="217">
        <v>143.71732434363321</v>
      </c>
      <c r="K28" s="217">
        <v>36.625132892385437</v>
      </c>
      <c r="L28" s="218">
        <v>46.649186607733533</v>
      </c>
      <c r="M28" s="216">
        <v>-101.25404497993294</v>
      </c>
    </row>
    <row r="29" spans="1:13" s="158" customFormat="1" ht="15.95" customHeight="1">
      <c r="A29" s="223" t="s">
        <v>43</v>
      </c>
      <c r="B29" s="295">
        <v>0</v>
      </c>
      <c r="C29" s="296">
        <v>0</v>
      </c>
      <c r="D29" s="196">
        <v>0</v>
      </c>
      <c r="E29" s="297">
        <v>0</v>
      </c>
      <c r="F29" s="298">
        <v>0</v>
      </c>
      <c r="G29" s="197">
        <v>0</v>
      </c>
      <c r="H29" s="197">
        <v>0</v>
      </c>
      <c r="I29" s="196">
        <v>0</v>
      </c>
      <c r="J29" s="186">
        <v>0</v>
      </c>
      <c r="K29" s="186">
        <v>0</v>
      </c>
      <c r="L29" s="197">
        <v>0</v>
      </c>
      <c r="M29" s="196">
        <v>0</v>
      </c>
    </row>
    <row r="30" spans="1:13" s="158" customFormat="1" ht="15.95" customHeight="1">
      <c r="A30" s="255" t="s">
        <v>63</v>
      </c>
      <c r="B30" s="307">
        <v>1403.0038174889476</v>
      </c>
      <c r="C30" s="308">
        <v>937.87544264835026</v>
      </c>
      <c r="D30" s="198">
        <v>425.12813257239225</v>
      </c>
      <c r="E30" s="309">
        <v>205.01620494501492</v>
      </c>
      <c r="F30" s="310">
        <v>142.41415462372109</v>
      </c>
      <c r="G30" s="183">
        <v>165.31695050722149</v>
      </c>
      <c r="H30" s="183">
        <v>566.38241982033492</v>
      </c>
      <c r="I30" s="198">
        <v>339.39077597658269</v>
      </c>
      <c r="J30" s="184">
        <v>143.71732434363321</v>
      </c>
      <c r="K30" s="184">
        <v>36.625132892385437</v>
      </c>
      <c r="L30" s="183">
        <v>46.649186607733533</v>
      </c>
      <c r="M30" s="198">
        <v>-101.25404497993294</v>
      </c>
    </row>
    <row r="31" spans="1:13" ht="15.95" customHeight="1">
      <c r="A31" s="251" t="s">
        <v>58</v>
      </c>
      <c r="B31" s="303">
        <v>-31.932335000000002</v>
      </c>
      <c r="C31" s="304"/>
      <c r="D31" s="200"/>
      <c r="E31" s="305"/>
      <c r="F31" s="306"/>
      <c r="G31" s="202"/>
      <c r="H31" s="202"/>
      <c r="I31" s="200"/>
      <c r="J31" s="201"/>
      <c r="K31" s="201"/>
      <c r="L31" s="202"/>
      <c r="M31" s="200"/>
    </row>
    <row r="32" spans="1:13" ht="15.95" customHeight="1">
      <c r="A32" s="255" t="s">
        <v>417</v>
      </c>
      <c r="B32" s="307">
        <v>1371.0714824889476</v>
      </c>
      <c r="C32" s="127"/>
      <c r="D32" s="62"/>
      <c r="E32" s="293"/>
      <c r="F32" s="294"/>
      <c r="G32" s="64"/>
      <c r="H32" s="64"/>
      <c r="I32" s="62"/>
      <c r="J32" s="66"/>
      <c r="K32" s="66"/>
      <c r="L32" s="64"/>
      <c r="M32" s="62"/>
    </row>
    <row r="33" spans="1:13" ht="15.95" customHeight="1">
      <c r="A33" s="76" t="s">
        <v>378</v>
      </c>
      <c r="B33" s="126">
        <v>0</v>
      </c>
      <c r="C33" s="127"/>
      <c r="D33" s="62"/>
      <c r="E33" s="293"/>
      <c r="F33" s="294"/>
      <c r="G33" s="64"/>
      <c r="H33" s="64"/>
      <c r="I33" s="62"/>
      <c r="J33" s="66"/>
      <c r="K33" s="66"/>
      <c r="L33" s="64"/>
      <c r="M33" s="62"/>
    </row>
    <row r="34" spans="1:13" s="158" customFormat="1" ht="15.95" customHeight="1">
      <c r="A34" s="272" t="s">
        <v>59</v>
      </c>
      <c r="B34" s="320">
        <v>1371.0714824889476</v>
      </c>
      <c r="C34" s="412"/>
      <c r="D34" s="413"/>
      <c r="E34" s="414"/>
      <c r="F34" s="415"/>
      <c r="G34" s="411"/>
      <c r="H34" s="411"/>
      <c r="I34" s="413"/>
      <c r="J34" s="410"/>
      <c r="K34" s="410"/>
      <c r="L34" s="411"/>
      <c r="M34" s="413"/>
    </row>
    <row r="35" spans="1:13" ht="15.95" customHeight="1">
      <c r="A35" s="169" t="s">
        <v>213</v>
      </c>
      <c r="B35" s="303"/>
      <c r="C35" s="304"/>
      <c r="D35" s="200"/>
      <c r="E35" s="305"/>
      <c r="F35" s="306"/>
      <c r="G35" s="202"/>
      <c r="H35" s="202"/>
      <c r="I35" s="200"/>
      <c r="J35" s="201"/>
      <c r="K35" s="201"/>
      <c r="L35" s="202"/>
      <c r="M35" s="200"/>
    </row>
    <row r="36" spans="1:13" ht="15.95" customHeight="1">
      <c r="A36" s="229" t="s">
        <v>44</v>
      </c>
      <c r="B36" s="321">
        <v>1.5100000000000001E-2</v>
      </c>
      <c r="C36" s="322"/>
      <c r="D36" s="276"/>
      <c r="E36" s="323"/>
      <c r="F36" s="324"/>
      <c r="G36" s="278"/>
      <c r="H36" s="278"/>
      <c r="I36" s="276"/>
      <c r="J36" s="277"/>
      <c r="K36" s="277"/>
      <c r="L36" s="278"/>
      <c r="M36" s="276"/>
    </row>
    <row r="37" spans="1:13" ht="15.95" customHeight="1">
      <c r="A37" s="229" t="s">
        <v>30</v>
      </c>
      <c r="B37" s="325">
        <v>0.50998094001103089</v>
      </c>
      <c r="C37" s="326">
        <v>0.52258468346654963</v>
      </c>
      <c r="D37" s="230">
        <v>0.48277792292324662</v>
      </c>
      <c r="E37" s="327">
        <v>0.51443515612057289</v>
      </c>
      <c r="F37" s="328">
        <v>0.52096981840072254</v>
      </c>
      <c r="G37" s="232">
        <v>0.59011365159056195</v>
      </c>
      <c r="H37" s="232">
        <v>0.42475487622585434</v>
      </c>
      <c r="I37" s="230">
        <v>0.24356454450962761</v>
      </c>
      <c r="J37" s="231">
        <v>0.48241265551579476</v>
      </c>
      <c r="K37" s="231">
        <v>0.77799965760265377</v>
      </c>
      <c r="L37" s="232">
        <v>0.45811798483082977</v>
      </c>
      <c r="M37" s="230" t="s">
        <v>176</v>
      </c>
    </row>
    <row r="38" spans="1:13" ht="15.95" customHeight="1">
      <c r="A38" s="229" t="s">
        <v>357</v>
      </c>
      <c r="B38" s="325">
        <v>0.11699999999999999</v>
      </c>
      <c r="C38" s="326"/>
      <c r="D38" s="230"/>
      <c r="E38" s="327"/>
      <c r="F38" s="328"/>
      <c r="G38" s="232"/>
      <c r="H38" s="232"/>
      <c r="I38" s="230"/>
      <c r="J38" s="231"/>
      <c r="K38" s="231"/>
      <c r="L38" s="232"/>
      <c r="M38" s="230"/>
    </row>
    <row r="39" spans="1:13" ht="15.95" customHeight="1">
      <c r="A39" s="235" t="s">
        <v>405</v>
      </c>
      <c r="B39" s="329">
        <v>0.15332808902578626</v>
      </c>
      <c r="C39" s="330">
        <v>0.20308737473889571</v>
      </c>
      <c r="D39" s="236">
        <v>0.29045352956877712</v>
      </c>
      <c r="E39" s="331">
        <v>0.19737575454965375</v>
      </c>
      <c r="F39" s="332">
        <v>0.19576811913520392</v>
      </c>
      <c r="G39" s="238">
        <v>0.12405282021511178</v>
      </c>
      <c r="H39" s="333">
        <v>0.12665811867298685</v>
      </c>
      <c r="I39" s="334">
        <v>0.16490399305889228</v>
      </c>
      <c r="J39" s="335">
        <v>0.1054317258877991</v>
      </c>
      <c r="K39" s="335">
        <v>4.9036217862730991E-2</v>
      </c>
      <c r="L39" s="333">
        <v>0.16010842987913124</v>
      </c>
      <c r="M39" s="236">
        <v>-1.1598665216565309</v>
      </c>
    </row>
    <row r="40" spans="1:13" ht="15.95" customHeight="1">
      <c r="A40" s="229" t="s">
        <v>71</v>
      </c>
      <c r="B40" s="336">
        <v>29.537168144950908</v>
      </c>
      <c r="C40" s="127">
        <v>23.714229882618707</v>
      </c>
      <c r="D40" s="62">
        <v>9.9698894857853695</v>
      </c>
      <c r="E40" s="337">
        <v>15.208746445839965</v>
      </c>
      <c r="F40" s="338">
        <v>7.4475001994883474</v>
      </c>
      <c r="G40" s="240">
        <v>51.450242577294084</v>
      </c>
      <c r="H40" s="64">
        <v>36.055604272828411</v>
      </c>
      <c r="I40" s="62">
        <v>54.476284475196671</v>
      </c>
      <c r="J40" s="66">
        <v>4.2860829501797539</v>
      </c>
      <c r="K40" s="66">
        <v>0.86606751599847875</v>
      </c>
      <c r="L40" s="64">
        <v>148.41037400760135</v>
      </c>
      <c r="M40" s="239">
        <v>8.1072558031001734</v>
      </c>
    </row>
    <row r="41" spans="1:13" ht="15.95" customHeight="1">
      <c r="A41" s="242" t="s">
        <v>54</v>
      </c>
      <c r="B41" s="336">
        <v>310335.99998441793</v>
      </c>
      <c r="C41" s="339">
        <v>159682.87297068979</v>
      </c>
      <c r="D41" s="239">
        <v>50680.208290059054</v>
      </c>
      <c r="E41" s="337">
        <v>34790.746493872786</v>
      </c>
      <c r="F41" s="338">
        <v>24496.985168102765</v>
      </c>
      <c r="G41" s="240">
        <v>49714.933018655189</v>
      </c>
      <c r="H41" s="64">
        <v>148023.00071370666</v>
      </c>
      <c r="I41" s="62">
        <v>67992.72855102559</v>
      </c>
      <c r="J41" s="66">
        <v>45828.232449971591</v>
      </c>
      <c r="K41" s="66">
        <v>24645.190493387992</v>
      </c>
      <c r="L41" s="64">
        <v>9556.8492193214915</v>
      </c>
      <c r="M41" s="62">
        <v>2630.1263000214726</v>
      </c>
    </row>
    <row r="42" spans="1:13" ht="15.95" customHeight="1">
      <c r="A42" s="358" t="s">
        <v>364</v>
      </c>
      <c r="B42" s="316">
        <v>51342.2</v>
      </c>
      <c r="C42" s="317">
        <v>39753.044011299993</v>
      </c>
      <c r="D42" s="270">
        <v>8749.7950882999994</v>
      </c>
      <c r="E42" s="318">
        <v>8386.7347801999986</v>
      </c>
      <c r="F42" s="319">
        <v>4644.6935041000006</v>
      </c>
      <c r="G42" s="253">
        <v>17971.820638699999</v>
      </c>
      <c r="H42" s="197">
        <v>11586.1759886</v>
      </c>
      <c r="I42" s="196"/>
      <c r="J42" s="186"/>
      <c r="K42" s="186"/>
      <c r="L42" s="197"/>
      <c r="M42" s="196">
        <v>2.9800001000003249</v>
      </c>
    </row>
    <row r="43" spans="1:13" s="158" customFormat="1" ht="15.95" customHeight="1">
      <c r="A43" s="387" t="s">
        <v>404</v>
      </c>
      <c r="B43" s="393"/>
      <c r="C43" s="394"/>
      <c r="D43" s="221"/>
      <c r="E43" s="395"/>
      <c r="F43" s="396"/>
      <c r="G43" s="389"/>
      <c r="H43" s="275"/>
      <c r="I43" s="273"/>
      <c r="J43" s="274"/>
      <c r="K43" s="274"/>
      <c r="L43" s="275"/>
      <c r="M43" s="273"/>
    </row>
    <row r="44" spans="1:13" ht="15.95" customHeight="1">
      <c r="A44" s="242" t="s">
        <v>44</v>
      </c>
      <c r="B44" s="321">
        <v>1.52274918243267E-2</v>
      </c>
      <c r="C44" s="322"/>
      <c r="D44" s="276"/>
      <c r="E44" s="323"/>
      <c r="F44" s="324"/>
      <c r="G44" s="278"/>
      <c r="H44" s="278"/>
      <c r="I44" s="276"/>
      <c r="J44" s="277"/>
      <c r="K44" s="277"/>
      <c r="L44" s="278"/>
      <c r="M44" s="276"/>
    </row>
    <row r="45" spans="1:13" ht="15.95" customHeight="1">
      <c r="A45" s="242" t="s">
        <v>30</v>
      </c>
      <c r="B45" s="325">
        <v>0.53575804971331276</v>
      </c>
      <c r="C45" s="326">
        <v>0.55209095165880229</v>
      </c>
      <c r="D45" s="230">
        <v>0.51036522657768779</v>
      </c>
      <c r="E45" s="327">
        <v>0.62056172202359328</v>
      </c>
      <c r="F45" s="328">
        <v>0.4790828191581839</v>
      </c>
      <c r="G45" s="232">
        <v>0.60189056326824619</v>
      </c>
      <c r="H45" s="232">
        <v>0.45001743230089453</v>
      </c>
      <c r="I45" s="230">
        <v>0.25106851317886231</v>
      </c>
      <c r="J45" s="231">
        <v>0.51000208493827115</v>
      </c>
      <c r="K45" s="231">
        <v>0.84471634246210658</v>
      </c>
      <c r="L45" s="232">
        <v>0.47338324982678581</v>
      </c>
      <c r="M45" s="230" t="s">
        <v>176</v>
      </c>
    </row>
    <row r="46" spans="1:13" ht="15.95" customHeight="1">
      <c r="A46" s="242" t="s">
        <v>357</v>
      </c>
      <c r="B46" s="325">
        <v>0.10814226304303955</v>
      </c>
      <c r="C46" s="326"/>
      <c r="D46" s="230"/>
      <c r="E46" s="327"/>
      <c r="F46" s="328"/>
      <c r="G46" s="232"/>
      <c r="H46" s="232"/>
      <c r="I46" s="230"/>
      <c r="J46" s="231"/>
      <c r="K46" s="231"/>
      <c r="L46" s="232"/>
      <c r="M46" s="230"/>
    </row>
    <row r="47" spans="1:13" ht="15.95" customHeight="1">
      <c r="A47" s="356" t="s">
        <v>405</v>
      </c>
      <c r="B47" s="397">
        <v>0.14317063048024892</v>
      </c>
      <c r="C47" s="398">
        <v>0.18684585480020663</v>
      </c>
      <c r="D47" s="399">
        <v>0.2600875241320364</v>
      </c>
      <c r="E47" s="400">
        <v>0.13802745337973749</v>
      </c>
      <c r="F47" s="401">
        <v>0.2294197948526511</v>
      </c>
      <c r="G47" s="385">
        <v>0.12337923936527337</v>
      </c>
      <c r="H47" s="385">
        <v>0.12120245524469769</v>
      </c>
      <c r="I47" s="399">
        <v>0.17617910579524262</v>
      </c>
      <c r="J47" s="386">
        <v>0.10085734939479792</v>
      </c>
      <c r="K47" s="386">
        <v>3.3280784284534841E-2</v>
      </c>
      <c r="L47" s="385">
        <v>9.3508032148295298E-2</v>
      </c>
      <c r="M47" s="399">
        <v>-0.73343547831960865</v>
      </c>
    </row>
    <row r="48" spans="1:13" ht="15.95" customHeight="1">
      <c r="A48" s="159" t="s">
        <v>507</v>
      </c>
      <c r="B48" s="352"/>
      <c r="C48" s="201"/>
      <c r="D48" s="201"/>
      <c r="E48" s="201"/>
      <c r="F48" s="352"/>
      <c r="G48" s="352"/>
      <c r="H48" s="357"/>
      <c r="I48" s="357"/>
      <c r="J48" s="357"/>
      <c r="K48" s="357"/>
      <c r="L48" s="357"/>
      <c r="M48" s="357"/>
    </row>
    <row r="49" spans="1:13" ht="15.95" customHeight="1">
      <c r="A49" s="159" t="s">
        <v>259</v>
      </c>
      <c r="B49" s="162"/>
      <c r="C49" s="66"/>
      <c r="D49" s="66"/>
      <c r="E49" s="66"/>
      <c r="F49" s="162"/>
      <c r="G49" s="162"/>
      <c r="H49" s="60"/>
      <c r="I49" s="60"/>
      <c r="J49" s="60"/>
      <c r="K49" s="60"/>
      <c r="L49" s="60"/>
      <c r="M49" s="60"/>
    </row>
    <row r="50" spans="1:13" ht="15.95" customHeight="1">
      <c r="A50" s="159" t="s">
        <v>360</v>
      </c>
      <c r="B50" s="162"/>
      <c r="C50" s="66"/>
      <c r="D50" s="66"/>
      <c r="E50" s="66"/>
      <c r="F50" s="162"/>
      <c r="G50" s="162"/>
      <c r="H50" s="60"/>
      <c r="I50" s="60"/>
      <c r="J50" s="60"/>
      <c r="K50" s="60"/>
      <c r="L50" s="60"/>
      <c r="M50" s="60"/>
    </row>
  </sheetData>
  <mergeCells count="2">
    <mergeCell ref="D5:E6"/>
    <mergeCell ref="F5:G6"/>
  </mergeCells>
  <pageMargins left="0.74803149606299213" right="0.35433070866141736" top="0.47244094488188981" bottom="0.43307086614173229" header="0.11811023622047245" footer="0.11811023622047245"/>
  <pageSetup paperSize="9" scale="62" orientation="landscape" r:id="rId1"/>
  <headerFooter alignWithMargins="0">
    <oddFooter>&amp;L&amp;"ING Me,Regular"&amp;KA8A8A8Unaudited&amp;R&amp;"ING Me,Regular"&amp;KFF6200ING Group&amp;KA8A8A8 Historical Trend Data 2Q2017</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201</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135</v>
      </c>
      <c r="B4" s="91"/>
      <c r="C4" s="91"/>
      <c r="D4" s="91"/>
      <c r="E4" s="91"/>
      <c r="F4" s="91"/>
      <c r="G4" s="91"/>
      <c r="H4" s="91"/>
      <c r="I4" s="9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93"/>
      <c r="B6" s="94"/>
      <c r="C6" s="59"/>
      <c r="D6" s="461"/>
      <c r="E6" s="105"/>
      <c r="F6" s="94"/>
      <c r="G6" s="95"/>
      <c r="H6" s="95"/>
      <c r="I6" s="95"/>
    </row>
    <row r="7" spans="1:9" s="45" customFormat="1" ht="15.95" customHeight="1">
      <c r="A7" s="61" t="s">
        <v>11</v>
      </c>
      <c r="B7" s="65"/>
      <c r="C7" s="66"/>
      <c r="D7" s="424"/>
      <c r="E7" s="64"/>
      <c r="F7" s="65"/>
      <c r="G7" s="63"/>
      <c r="H7" s="63"/>
      <c r="I7" s="66"/>
    </row>
    <row r="8" spans="1:9" s="71" customFormat="1" ht="15.95" customHeight="1">
      <c r="A8" s="67" t="s">
        <v>136</v>
      </c>
      <c r="B8" s="70"/>
      <c r="C8" s="68"/>
      <c r="D8" s="462">
        <v>118.9185576380636</v>
      </c>
      <c r="E8" s="69">
        <v>120.94437355706023</v>
      </c>
      <c r="F8" s="70">
        <v>123.21536742432725</v>
      </c>
      <c r="G8" s="68">
        <v>124.81256412762092</v>
      </c>
      <c r="H8" s="68">
        <v>125.73662005259004</v>
      </c>
      <c r="I8" s="68">
        <v>126.68457936</v>
      </c>
    </row>
    <row r="9" spans="1:9" s="45" customFormat="1" ht="15.95" customHeight="1">
      <c r="A9" s="72" t="s">
        <v>22</v>
      </c>
      <c r="B9" s="75"/>
      <c r="C9" s="73"/>
      <c r="D9" s="463">
        <v>-1.1713300000000135</v>
      </c>
      <c r="E9" s="74">
        <v>-1.5368620000000015</v>
      </c>
      <c r="F9" s="75">
        <v>-1.5516130002309729</v>
      </c>
      <c r="G9" s="73">
        <v>-1.280223968609054</v>
      </c>
      <c r="H9" s="73">
        <v>-0.52065303115996775</v>
      </c>
      <c r="I9" s="73">
        <v>-0.58145936858238834</v>
      </c>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v>-0.25369999999999998</v>
      </c>
      <c r="E11" s="74">
        <v>-0.255</v>
      </c>
      <c r="F11" s="75">
        <v>-0.3453</v>
      </c>
      <c r="G11" s="73">
        <v>-0.2243</v>
      </c>
      <c r="H11" s="73">
        <v>-0.34939999999999999</v>
      </c>
      <c r="I11" s="73">
        <v>-0.34449999999999997</v>
      </c>
    </row>
    <row r="12" spans="1:9" s="45" customFormat="1" ht="15.95" customHeight="1">
      <c r="A12" s="77" t="s">
        <v>53</v>
      </c>
      <c r="B12" s="107"/>
      <c r="C12" s="73"/>
      <c r="D12" s="463">
        <v>-0.13604329349121985</v>
      </c>
      <c r="E12" s="74">
        <v>-0.23395391899662649</v>
      </c>
      <c r="F12" s="107">
        <v>-0.37408086703605042</v>
      </c>
      <c r="G12" s="106">
        <v>-9.2672734684607808E-2</v>
      </c>
      <c r="H12" s="106">
        <v>-5.4002893809156828E-2</v>
      </c>
      <c r="I12" s="106">
        <v>-2.1999938827571442E-2</v>
      </c>
    </row>
    <row r="13" spans="1:9" s="45" customFormat="1" ht="15.95" customHeight="1">
      <c r="A13" s="78" t="s">
        <v>25</v>
      </c>
      <c r="B13" s="81"/>
      <c r="C13" s="79"/>
      <c r="D13" s="464">
        <v>117.35748434457237</v>
      </c>
      <c r="E13" s="80">
        <v>118.9185576380636</v>
      </c>
      <c r="F13" s="81">
        <v>120.94437355706023</v>
      </c>
      <c r="G13" s="79">
        <v>123.21536742432725</v>
      </c>
      <c r="H13" s="79">
        <v>124.81256412762092</v>
      </c>
      <c r="I13" s="79">
        <v>125.73662005259004</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34.64364496223191</v>
      </c>
      <c r="E16" s="69">
        <v>34.403505373892642</v>
      </c>
      <c r="F16" s="70">
        <v>37.007724317615526</v>
      </c>
      <c r="G16" s="68">
        <v>37.541675914672652</v>
      </c>
      <c r="H16" s="68">
        <v>37.689836502465255</v>
      </c>
      <c r="I16" s="68">
        <v>37.355535559000003</v>
      </c>
    </row>
    <row r="17" spans="1:9" s="45" customFormat="1" ht="15.95" customHeight="1">
      <c r="A17" s="72" t="s">
        <v>22</v>
      </c>
      <c r="B17" s="75"/>
      <c r="C17" s="73"/>
      <c r="D17" s="463">
        <v>0.42948177083689609</v>
      </c>
      <c r="E17" s="74">
        <v>0.20563161026664301</v>
      </c>
      <c r="F17" s="75">
        <v>-0.8347656178394478</v>
      </c>
      <c r="G17" s="73">
        <v>-0.78601493714399129</v>
      </c>
      <c r="H17" s="73">
        <v>-0.36627686524200431</v>
      </c>
      <c r="I17" s="73">
        <v>-0.18166239641486004</v>
      </c>
    </row>
    <row r="18" spans="1:9" s="71" customFormat="1" ht="15.95" customHeight="1">
      <c r="A18" s="76" t="s">
        <v>14</v>
      </c>
      <c r="B18" s="75"/>
      <c r="C18" s="73"/>
      <c r="D18" s="463">
        <v>1.7575635598354657</v>
      </c>
      <c r="E18" s="74">
        <v>3.4507978072625067E-2</v>
      </c>
      <c r="F18" s="75">
        <v>-1.0934533258834362</v>
      </c>
      <c r="G18" s="73">
        <v>-0.42393665991313445</v>
      </c>
      <c r="H18" s="73">
        <v>0.21811627744940143</v>
      </c>
      <c r="I18" s="73">
        <v>0.51596333988011156</v>
      </c>
    </row>
    <row r="19" spans="1:9" s="71" customFormat="1" ht="15.95" customHeight="1">
      <c r="A19" s="76" t="s">
        <v>42</v>
      </c>
      <c r="B19" s="75"/>
      <c r="C19" s="73"/>
      <c r="D19" s="463"/>
      <c r="E19" s="74"/>
      <c r="F19" s="75"/>
      <c r="G19" s="73"/>
      <c r="H19" s="73"/>
      <c r="I19" s="73"/>
    </row>
    <row r="20" spans="1:9" s="45" customFormat="1" ht="15.95" customHeight="1">
      <c r="A20" s="77" t="s">
        <v>53</v>
      </c>
      <c r="B20" s="107"/>
      <c r="C20" s="73"/>
      <c r="D20" s="463"/>
      <c r="E20" s="74"/>
      <c r="F20" s="107">
        <v>-0.67600000000000005</v>
      </c>
      <c r="G20" s="106">
        <v>0.67600000000000005</v>
      </c>
      <c r="H20" s="106"/>
      <c r="I20" s="106"/>
    </row>
    <row r="21" spans="1:9" s="45" customFormat="1" ht="15.95" customHeight="1">
      <c r="A21" s="78" t="s">
        <v>25</v>
      </c>
      <c r="B21" s="81"/>
      <c r="C21" s="79"/>
      <c r="D21" s="464">
        <v>36.830690292904272</v>
      </c>
      <c r="E21" s="80">
        <v>34.64364496223191</v>
      </c>
      <c r="F21" s="81">
        <v>34.403505373892642</v>
      </c>
      <c r="G21" s="79">
        <v>37.007724317615526</v>
      </c>
      <c r="H21" s="79">
        <v>37.541675914672652</v>
      </c>
      <c r="I21" s="79">
        <v>37.689836502465255</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137.13962440086959</v>
      </c>
      <c r="E24" s="69">
        <v>134.74396945561216</v>
      </c>
      <c r="F24" s="70">
        <v>135.64939984563901</v>
      </c>
      <c r="G24" s="68">
        <v>137.24612974193207</v>
      </c>
      <c r="H24" s="68">
        <v>132.06992482906401</v>
      </c>
      <c r="I24" s="68">
        <v>131.39027928900001</v>
      </c>
    </row>
    <row r="25" spans="1:9" s="45" customFormat="1" ht="15.95" customHeight="1">
      <c r="A25" s="72" t="s">
        <v>22</v>
      </c>
      <c r="B25" s="75"/>
      <c r="C25" s="73"/>
      <c r="D25" s="463">
        <v>3.0938952996207973</v>
      </c>
      <c r="E25" s="74">
        <v>2.1424095023124656</v>
      </c>
      <c r="F25" s="75">
        <v>0.66436168689331021</v>
      </c>
      <c r="G25" s="73">
        <v>-1.6782210366669819</v>
      </c>
      <c r="H25" s="73">
        <v>5.4202302410939751</v>
      </c>
      <c r="I25" s="73">
        <v>2.6705318652130359</v>
      </c>
    </row>
    <row r="26" spans="1:9" s="71" customFormat="1" ht="15.95" customHeight="1">
      <c r="A26" s="76" t="s">
        <v>14</v>
      </c>
      <c r="B26" s="75"/>
      <c r="C26" s="73"/>
      <c r="D26" s="463">
        <v>-1.9197607963106547</v>
      </c>
      <c r="E26" s="74">
        <v>0.25324544294496809</v>
      </c>
      <c r="F26" s="75">
        <v>-0.89379207692016094</v>
      </c>
      <c r="G26" s="73">
        <v>-0.59450885962607392</v>
      </c>
      <c r="H26" s="73">
        <v>-0.24402532822591638</v>
      </c>
      <c r="I26" s="73">
        <v>-1.9908863251490347</v>
      </c>
    </row>
    <row r="27" spans="1:9" s="71" customFormat="1" ht="15.95" customHeight="1">
      <c r="A27" s="76" t="s">
        <v>42</v>
      </c>
      <c r="B27" s="75"/>
      <c r="C27" s="73"/>
      <c r="D27" s="463"/>
      <c r="E27" s="74"/>
      <c r="F27" s="75"/>
      <c r="G27" s="73"/>
      <c r="H27" s="73"/>
      <c r="I27" s="73"/>
    </row>
    <row r="28" spans="1:9" s="45" customFormat="1" ht="15.95" customHeight="1">
      <c r="A28" s="77" t="s">
        <v>53</v>
      </c>
      <c r="B28" s="107"/>
      <c r="C28" s="73"/>
      <c r="D28" s="463"/>
      <c r="E28" s="74"/>
      <c r="F28" s="107">
        <v>-0.67600000000000005</v>
      </c>
      <c r="G28" s="106">
        <v>0.67600000000000005</v>
      </c>
      <c r="H28" s="106"/>
      <c r="I28" s="106"/>
    </row>
    <row r="29" spans="1:9" s="45" customFormat="1" ht="15.95" customHeight="1">
      <c r="A29" s="78" t="s">
        <v>25</v>
      </c>
      <c r="B29" s="81"/>
      <c r="C29" s="79"/>
      <c r="D29" s="464">
        <v>138.31375890417974</v>
      </c>
      <c r="E29" s="80">
        <v>137.13962440086959</v>
      </c>
      <c r="F29" s="81">
        <v>134.74396945561216</v>
      </c>
      <c r="G29" s="79">
        <v>135.64939984563901</v>
      </c>
      <c r="H29" s="79">
        <v>137.24612974193207</v>
      </c>
      <c r="I29" s="79">
        <v>132.06992482906401</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199</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200</v>
      </c>
      <c r="B4" s="51"/>
      <c r="C4" s="51"/>
      <c r="D4" s="51"/>
      <c r="E4" s="51"/>
      <c r="F4" s="51"/>
      <c r="G4" s="51"/>
      <c r="H4" s="51"/>
      <c r="I4" s="5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59"/>
      <c r="D6" s="461"/>
      <c r="E6" s="105"/>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v>36.162747049421441</v>
      </c>
      <c r="E8" s="69">
        <v>35.691889463102342</v>
      </c>
      <c r="F8" s="70">
        <v>35.218245244536782</v>
      </c>
      <c r="G8" s="68">
        <v>34.81878527378062</v>
      </c>
      <c r="H8" s="68">
        <v>34.420625056191156</v>
      </c>
      <c r="I8" s="68">
        <v>34.001592207000002</v>
      </c>
    </row>
    <row r="9" spans="1:9" s="45" customFormat="1" ht="15.95" customHeight="1">
      <c r="A9" s="72" t="s">
        <v>22</v>
      </c>
      <c r="B9" s="75"/>
      <c r="C9" s="73"/>
      <c r="D9" s="463">
        <v>0.70059503697988734</v>
      </c>
      <c r="E9" s="74">
        <v>0.49348067741000362</v>
      </c>
      <c r="F9" s="75">
        <v>0.50801207175011143</v>
      </c>
      <c r="G9" s="73">
        <v>0.39078413116299826</v>
      </c>
      <c r="H9" s="73">
        <v>0.37871062150689877</v>
      </c>
      <c r="I9" s="73">
        <v>0.37937161358863486</v>
      </c>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c r="E11" s="74"/>
      <c r="F11" s="75"/>
      <c r="G11" s="73"/>
      <c r="H11" s="73"/>
      <c r="I11" s="73"/>
    </row>
    <row r="12" spans="1:9" s="45" customFormat="1" ht="15.95" customHeight="1">
      <c r="A12" s="77" t="s">
        <v>53</v>
      </c>
      <c r="B12" s="75"/>
      <c r="C12" s="73"/>
      <c r="D12" s="463">
        <v>-6.6223890620128855E-3</v>
      </c>
      <c r="E12" s="74">
        <v>-2.2623091090904934E-2</v>
      </c>
      <c r="F12" s="75">
        <v>-3.4367853184550892E-2</v>
      </c>
      <c r="G12" s="73">
        <v>8.6758395931636305E-3</v>
      </c>
      <c r="H12" s="73">
        <v>1.9449596082564882E-2</v>
      </c>
      <c r="I12" s="73">
        <v>3.966123560251951E-2</v>
      </c>
    </row>
    <row r="13" spans="1:9" s="45" customFormat="1" ht="15.95" customHeight="1">
      <c r="A13" s="78" t="s">
        <v>25</v>
      </c>
      <c r="B13" s="81"/>
      <c r="C13" s="79"/>
      <c r="D13" s="464">
        <v>36.856719697339315</v>
      </c>
      <c r="E13" s="80">
        <v>36.162747049421441</v>
      </c>
      <c r="F13" s="81">
        <v>35.691889463102342</v>
      </c>
      <c r="G13" s="79">
        <v>35.218245244536782</v>
      </c>
      <c r="H13" s="79">
        <v>34.81878527378062</v>
      </c>
      <c r="I13" s="79">
        <v>34.420625056191156</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41.402173049800247</v>
      </c>
      <c r="E16" s="69">
        <v>41.077504985594736</v>
      </c>
      <c r="F16" s="70">
        <v>41.040897683166627</v>
      </c>
      <c r="G16" s="68">
        <v>40.278869257051511</v>
      </c>
      <c r="H16" s="68">
        <v>39.151481201532462</v>
      </c>
      <c r="I16" s="68">
        <v>38.280015630999998</v>
      </c>
    </row>
    <row r="17" spans="1:9" s="45" customFormat="1" ht="15.95" customHeight="1">
      <c r="A17" s="72" t="s">
        <v>22</v>
      </c>
      <c r="B17" s="75"/>
      <c r="C17" s="73"/>
      <c r="D17" s="463">
        <v>0.52964559264564881</v>
      </c>
      <c r="E17" s="74">
        <v>0.31643738118529868</v>
      </c>
      <c r="F17" s="75">
        <v>5.6912487249097782E-2</v>
      </c>
      <c r="G17" s="73">
        <v>0.78655785144440515</v>
      </c>
      <c r="H17" s="73">
        <v>1.475884257077692</v>
      </c>
      <c r="I17" s="73">
        <v>0.86386842086820248</v>
      </c>
    </row>
    <row r="18" spans="1:9" s="71" customFormat="1" ht="15.95" customHeight="1">
      <c r="A18" s="76" t="s">
        <v>14</v>
      </c>
      <c r="B18" s="75"/>
      <c r="C18" s="73"/>
      <c r="D18" s="463">
        <v>2.8744487635927442E-2</v>
      </c>
      <c r="E18" s="74">
        <v>8.2306830202124107E-3</v>
      </c>
      <c r="F18" s="75">
        <v>-2.03051848209885E-2</v>
      </c>
      <c r="G18" s="73">
        <v>-2.452942532928961E-2</v>
      </c>
      <c r="H18" s="73">
        <v>-0.3484962015586433</v>
      </c>
      <c r="I18" s="73">
        <v>7.5971496642620196E-3</v>
      </c>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c r="E20" s="74"/>
      <c r="F20" s="75"/>
      <c r="G20" s="73"/>
      <c r="H20" s="73"/>
      <c r="I20" s="73"/>
    </row>
    <row r="21" spans="1:9" s="45" customFormat="1" ht="15.95" customHeight="1">
      <c r="A21" s="78" t="s">
        <v>25</v>
      </c>
      <c r="B21" s="81"/>
      <c r="C21" s="79"/>
      <c r="D21" s="464">
        <v>41.960563130081823</v>
      </c>
      <c r="E21" s="80">
        <v>41.402173049800247</v>
      </c>
      <c r="F21" s="81">
        <v>41.077504985594736</v>
      </c>
      <c r="G21" s="79">
        <v>41.040897683166627</v>
      </c>
      <c r="H21" s="79">
        <v>40.278869257051511</v>
      </c>
      <c r="I21" s="79">
        <v>39.151481201532462</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80.812118054550936</v>
      </c>
      <c r="E24" s="69">
        <v>81.126786084534842</v>
      </c>
      <c r="F24" s="70">
        <v>81.100513061743499</v>
      </c>
      <c r="G24" s="68">
        <v>81.964656968912436</v>
      </c>
      <c r="H24" s="68">
        <v>81.100737035000776</v>
      </c>
      <c r="I24" s="68">
        <v>79.729437957000002</v>
      </c>
    </row>
    <row r="25" spans="1:9" s="45" customFormat="1" ht="15.95" customHeight="1">
      <c r="A25" s="72" t="s">
        <v>22</v>
      </c>
      <c r="B25" s="75"/>
      <c r="C25" s="73"/>
      <c r="D25" s="463">
        <v>1.8887215928178005</v>
      </c>
      <c r="E25" s="74">
        <v>-0.23983513011329699</v>
      </c>
      <c r="F25" s="75">
        <v>-3.2782107753404725E-2</v>
      </c>
      <c r="G25" s="73">
        <v>-0.82378042959199982</v>
      </c>
      <c r="H25" s="73">
        <v>0.86139894151110752</v>
      </c>
      <c r="I25" s="73">
        <v>1.4032774140003841</v>
      </c>
    </row>
    <row r="26" spans="1:9" s="71" customFormat="1" ht="15.95" customHeight="1">
      <c r="A26" s="76" t="s">
        <v>14</v>
      </c>
      <c r="B26" s="75"/>
      <c r="C26" s="73"/>
      <c r="D26" s="463">
        <v>8.7014637812518076E-3</v>
      </c>
      <c r="E26" s="74">
        <v>-7.4832899870609204E-2</v>
      </c>
      <c r="F26" s="75">
        <v>5.9055130544748417E-2</v>
      </c>
      <c r="G26" s="73">
        <v>-4.0363477576937805E-2</v>
      </c>
      <c r="H26" s="73">
        <v>2.5209924005526146E-3</v>
      </c>
      <c r="I26" s="73">
        <v>-3.1978335999609711E-2</v>
      </c>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c r="E28" s="74"/>
      <c r="F28" s="75"/>
      <c r="G28" s="73"/>
      <c r="H28" s="73"/>
      <c r="I28" s="73"/>
    </row>
    <row r="29" spans="1:9" s="45" customFormat="1" ht="15.95" customHeight="1">
      <c r="A29" s="78" t="s">
        <v>25</v>
      </c>
      <c r="B29" s="81"/>
      <c r="C29" s="79"/>
      <c r="D29" s="464">
        <v>82.709541111149989</v>
      </c>
      <c r="E29" s="80">
        <v>80.812118054550936</v>
      </c>
      <c r="F29" s="81">
        <v>81.126786084534842</v>
      </c>
      <c r="G29" s="79">
        <v>81.100513061743499</v>
      </c>
      <c r="H29" s="79">
        <v>81.964656968912436</v>
      </c>
      <c r="I29" s="79">
        <v>81.100737035000776</v>
      </c>
    </row>
    <row r="30" spans="1:9" ht="15.95" customHeight="1">
      <c r="A30" s="351" t="s">
        <v>261</v>
      </c>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197</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198</v>
      </c>
      <c r="B4" s="51"/>
      <c r="C4" s="51"/>
      <c r="D4" s="51"/>
      <c r="E4" s="51"/>
      <c r="F4" s="51"/>
      <c r="G4" s="51"/>
      <c r="H4" s="51"/>
      <c r="I4" s="5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59"/>
      <c r="D6" s="461"/>
      <c r="E6" s="105"/>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v>68.832961999999995</v>
      </c>
      <c r="E8" s="69">
        <v>68.729816999999997</v>
      </c>
      <c r="F8" s="70">
        <v>68.207071999999997</v>
      </c>
      <c r="G8" s="68">
        <v>67.374973999999995</v>
      </c>
      <c r="H8" s="68">
        <v>66.349298925659582</v>
      </c>
      <c r="I8" s="68">
        <v>66.056880000000007</v>
      </c>
    </row>
    <row r="9" spans="1:9" s="45" customFormat="1" ht="15.95" customHeight="1">
      <c r="A9" s="72" t="s">
        <v>22</v>
      </c>
      <c r="B9" s="75"/>
      <c r="C9" s="73"/>
      <c r="D9" s="463">
        <v>0.6191952969339658</v>
      </c>
      <c r="E9" s="74">
        <v>0.27098117300567592</v>
      </c>
      <c r="F9" s="75">
        <v>0.83114174884720948</v>
      </c>
      <c r="G9" s="73">
        <v>0.86825578200994213</v>
      </c>
      <c r="H9" s="73">
        <v>0.97244238249270842</v>
      </c>
      <c r="I9" s="73">
        <v>0.28152017790300943</v>
      </c>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c r="E11" s="74"/>
      <c r="F11" s="75"/>
      <c r="G11" s="73"/>
      <c r="H11" s="73"/>
      <c r="I11" s="73"/>
    </row>
    <row r="12" spans="1:9" s="45" customFormat="1" ht="15.95" customHeight="1">
      <c r="A12" s="77" t="s">
        <v>53</v>
      </c>
      <c r="B12" s="75"/>
      <c r="C12" s="73"/>
      <c r="D12" s="463">
        <v>-0.1476602969339629</v>
      </c>
      <c r="E12" s="74">
        <v>-0.16783617300567807</v>
      </c>
      <c r="F12" s="75">
        <v>-0.30839674884720902</v>
      </c>
      <c r="G12" s="73">
        <v>-3.6157782009940083E-2</v>
      </c>
      <c r="H12" s="73">
        <v>5.3232691847704162E-2</v>
      </c>
      <c r="I12" s="73">
        <v>1.0898747756565843E-2</v>
      </c>
    </row>
    <row r="13" spans="1:9" s="45" customFormat="1" ht="15.95" customHeight="1">
      <c r="A13" s="78" t="s">
        <v>25</v>
      </c>
      <c r="B13" s="81"/>
      <c r="C13" s="79"/>
      <c r="D13" s="464">
        <v>69.304496999999998</v>
      </c>
      <c r="E13" s="80">
        <v>68.832961999999995</v>
      </c>
      <c r="F13" s="81">
        <v>68.729816999999997</v>
      </c>
      <c r="G13" s="79">
        <v>68.207071999999997</v>
      </c>
      <c r="H13" s="79">
        <v>67.374973999999995</v>
      </c>
      <c r="I13" s="79">
        <v>66.349298925659582</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10.671579999999993</v>
      </c>
      <c r="E16" s="69">
        <v>9.8259210000000046</v>
      </c>
      <c r="F16" s="70">
        <v>10.824631999999999</v>
      </c>
      <c r="G16" s="68">
        <v>10.277188000000001</v>
      </c>
      <c r="H16" s="68">
        <v>12.338658000000009</v>
      </c>
      <c r="I16" s="68">
        <v>10.381954</v>
      </c>
    </row>
    <row r="17" spans="1:9" s="45" customFormat="1" ht="15.95" customHeight="1">
      <c r="A17" s="72" t="s">
        <v>22</v>
      </c>
      <c r="B17" s="75"/>
      <c r="C17" s="73"/>
      <c r="D17" s="463">
        <v>0.26199749481363011</v>
      </c>
      <c r="E17" s="74">
        <v>0.30891219079557564</v>
      </c>
      <c r="F17" s="75">
        <v>7.9541371742268829E-2</v>
      </c>
      <c r="G17" s="73">
        <v>0.31234256691816753</v>
      </c>
      <c r="H17" s="73">
        <v>0.22542857393559279</v>
      </c>
      <c r="I17" s="73">
        <v>0.19805425792562925</v>
      </c>
    </row>
    <row r="18" spans="1:9" s="71" customFormat="1" ht="15.95" customHeight="1">
      <c r="A18" s="76" t="s">
        <v>14</v>
      </c>
      <c r="B18" s="75"/>
      <c r="C18" s="73"/>
      <c r="D18" s="463">
        <v>8.2168505186360569E-2</v>
      </c>
      <c r="E18" s="74">
        <v>0.5367468092044132</v>
      </c>
      <c r="F18" s="75">
        <v>-1.0782523717422636</v>
      </c>
      <c r="G18" s="73">
        <v>0.23510143308183115</v>
      </c>
      <c r="H18" s="73">
        <v>-2.2868985739356016</v>
      </c>
      <c r="I18" s="73">
        <v>1.7586497420743799</v>
      </c>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c r="E20" s="74"/>
      <c r="F20" s="75"/>
      <c r="G20" s="73"/>
      <c r="H20" s="73"/>
      <c r="I20" s="73"/>
    </row>
    <row r="21" spans="1:9" s="45" customFormat="1" ht="15.95" customHeight="1">
      <c r="A21" s="78" t="s">
        <v>25</v>
      </c>
      <c r="B21" s="81"/>
      <c r="C21" s="79"/>
      <c r="D21" s="464">
        <v>11.015745999999984</v>
      </c>
      <c r="E21" s="80">
        <v>10.671579999999993</v>
      </c>
      <c r="F21" s="81">
        <v>9.8259210000000046</v>
      </c>
      <c r="G21" s="79">
        <v>10.824631999999999</v>
      </c>
      <c r="H21" s="79">
        <v>10.277188000000001</v>
      </c>
      <c r="I21" s="79">
        <v>12.338658000000009</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131.626305</v>
      </c>
      <c r="E24" s="69">
        <v>128.95270500000001</v>
      </c>
      <c r="F24" s="70">
        <v>125.309866</v>
      </c>
      <c r="G24" s="68">
        <v>123.551648</v>
      </c>
      <c r="H24" s="68">
        <v>121.04127200000001</v>
      </c>
      <c r="I24" s="68">
        <v>120.201863</v>
      </c>
    </row>
    <row r="25" spans="1:9" s="45" customFormat="1" ht="15.95" customHeight="1">
      <c r="A25" s="72" t="s">
        <v>22</v>
      </c>
      <c r="B25" s="75"/>
      <c r="C25" s="73"/>
      <c r="D25" s="463">
        <v>1.14308138252679</v>
      </c>
      <c r="E25" s="74">
        <v>2.6676160820188652</v>
      </c>
      <c r="F25" s="75">
        <v>3.6415757229499373</v>
      </c>
      <c r="G25" s="73">
        <v>2.1103860082205084</v>
      </c>
      <c r="H25" s="73">
        <v>2.3284323948428649</v>
      </c>
      <c r="I25" s="73">
        <v>0.96670977363348942</v>
      </c>
    </row>
    <row r="26" spans="1:9" s="71" customFormat="1" ht="15.95" customHeight="1">
      <c r="A26" s="76" t="s">
        <v>14</v>
      </c>
      <c r="B26" s="75"/>
      <c r="C26" s="73"/>
      <c r="D26" s="463">
        <v>4.6048617473215807E-2</v>
      </c>
      <c r="E26" s="74">
        <v>5.9839179811278951E-3</v>
      </c>
      <c r="F26" s="75">
        <v>1.2632770500721974E-3</v>
      </c>
      <c r="G26" s="73">
        <v>-0.35216800822050881</v>
      </c>
      <c r="H26" s="73">
        <v>0.1819436051571289</v>
      </c>
      <c r="I26" s="73">
        <v>-0.12730077363348602</v>
      </c>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c r="E28" s="74"/>
      <c r="F28" s="75"/>
      <c r="G28" s="73"/>
      <c r="H28" s="73"/>
      <c r="I28" s="73"/>
    </row>
    <row r="29" spans="1:9" s="45" customFormat="1" ht="15.95" customHeight="1">
      <c r="A29" s="78" t="s">
        <v>25</v>
      </c>
      <c r="B29" s="81"/>
      <c r="C29" s="79"/>
      <c r="D29" s="464">
        <v>132.81543500000001</v>
      </c>
      <c r="E29" s="80">
        <v>131.626305</v>
      </c>
      <c r="F29" s="81">
        <v>128.95270500000001</v>
      </c>
      <c r="G29" s="79">
        <v>125.309866</v>
      </c>
      <c r="H29" s="79">
        <v>123.551648</v>
      </c>
      <c r="I29" s="79">
        <v>121.04127200000001</v>
      </c>
    </row>
    <row r="30" spans="1:9" ht="15.95" customHeight="1">
      <c r="A30" s="351" t="s">
        <v>262</v>
      </c>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359" t="s">
        <v>196</v>
      </c>
      <c r="B2" s="48"/>
      <c r="C2" s="48"/>
      <c r="D2" s="48"/>
      <c r="E2" s="48"/>
      <c r="F2" s="48"/>
      <c r="G2" s="48"/>
      <c r="H2" s="48"/>
      <c r="I2" s="48"/>
    </row>
    <row r="3" spans="1:9" ht="20.100000000000001" customHeight="1">
      <c r="A3" s="47"/>
      <c r="B3" s="48"/>
      <c r="C3" s="48"/>
      <c r="D3" s="48"/>
      <c r="E3" s="48"/>
      <c r="F3" s="48"/>
      <c r="G3" s="48"/>
      <c r="H3" s="48"/>
      <c r="I3" s="49"/>
    </row>
    <row r="4" spans="1:9" ht="20.100000000000001" customHeight="1">
      <c r="A4" s="90" t="s">
        <v>137</v>
      </c>
      <c r="B4" s="91"/>
      <c r="C4" s="91"/>
      <c r="D4" s="91"/>
      <c r="E4" s="91"/>
      <c r="F4" s="91"/>
      <c r="G4" s="91"/>
      <c r="H4" s="91"/>
      <c r="I4" s="9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59"/>
      <c r="D6" s="461"/>
      <c r="E6" s="105"/>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v>58.58652849144967</v>
      </c>
      <c r="E8" s="69">
        <v>55.964117184078404</v>
      </c>
      <c r="F8" s="70">
        <v>54.40498558325222</v>
      </c>
      <c r="G8" s="68">
        <v>52.724099136217198</v>
      </c>
      <c r="H8" s="68">
        <v>52.038821470100238</v>
      </c>
      <c r="I8" s="68">
        <v>50.934028345000002</v>
      </c>
    </row>
    <row r="9" spans="1:9" s="45" customFormat="1" ht="15.95" customHeight="1">
      <c r="A9" s="72" t="s">
        <v>22</v>
      </c>
      <c r="B9" s="75"/>
      <c r="C9" s="73"/>
      <c r="D9" s="463">
        <v>1.1190098117924607</v>
      </c>
      <c r="E9" s="74">
        <v>1.1756335009854522</v>
      </c>
      <c r="F9" s="75">
        <v>1.720198090448263</v>
      </c>
      <c r="G9" s="73">
        <v>1.1027696930925519</v>
      </c>
      <c r="H9" s="73">
        <v>1.121768240787806</v>
      </c>
      <c r="I9" s="73">
        <v>0.92279223690443213</v>
      </c>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c r="E11" s="74"/>
      <c r="F11" s="75"/>
      <c r="G11" s="73"/>
      <c r="H11" s="73"/>
      <c r="I11" s="73"/>
    </row>
    <row r="12" spans="1:9" s="45" customFormat="1" ht="15.95" customHeight="1">
      <c r="A12" s="77" t="s">
        <v>53</v>
      </c>
      <c r="B12" s="75"/>
      <c r="C12" s="73"/>
      <c r="D12" s="463">
        <v>-1.8088115345527898</v>
      </c>
      <c r="E12" s="74">
        <v>1.4467778063858137</v>
      </c>
      <c r="F12" s="75">
        <v>-0.1610664896220789</v>
      </c>
      <c r="G12" s="73">
        <v>0.57811675394246964</v>
      </c>
      <c r="H12" s="73">
        <v>-0.43649057467084601</v>
      </c>
      <c r="I12" s="73">
        <v>0.18200088819580459</v>
      </c>
    </row>
    <row r="13" spans="1:9" s="45" customFormat="1" ht="15.95" customHeight="1">
      <c r="A13" s="78" t="s">
        <v>25</v>
      </c>
      <c r="B13" s="81"/>
      <c r="C13" s="79"/>
      <c r="D13" s="464">
        <v>57.896726768689341</v>
      </c>
      <c r="E13" s="80">
        <v>58.58652849144967</v>
      </c>
      <c r="F13" s="81">
        <v>55.964117184078404</v>
      </c>
      <c r="G13" s="79">
        <v>54.40498558325222</v>
      </c>
      <c r="H13" s="79">
        <v>52.724099136217198</v>
      </c>
      <c r="I13" s="79">
        <v>52.038821470100238</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23.909030120721887</v>
      </c>
      <c r="E16" s="69">
        <v>22.909308109958673</v>
      </c>
      <c r="F16" s="70">
        <v>23.151242819875183</v>
      </c>
      <c r="G16" s="68">
        <v>22.691381663137527</v>
      </c>
      <c r="H16" s="68">
        <v>21.894281319205426</v>
      </c>
      <c r="I16" s="68">
        <v>21.562575662973106</v>
      </c>
    </row>
    <row r="17" spans="1:9" s="45" customFormat="1" ht="15.95" customHeight="1">
      <c r="A17" s="72" t="s">
        <v>22</v>
      </c>
      <c r="B17" s="75"/>
      <c r="C17" s="73"/>
      <c r="D17" s="463">
        <v>1.4671637194710929</v>
      </c>
      <c r="E17" s="74">
        <v>0.92838723998637462</v>
      </c>
      <c r="F17" s="75">
        <v>0.81429421738084051</v>
      </c>
      <c r="G17" s="73">
        <v>0.60825563214949729</v>
      </c>
      <c r="H17" s="73">
        <v>0.97120745375090789</v>
      </c>
      <c r="I17" s="73">
        <v>0.5212067754841303</v>
      </c>
    </row>
    <row r="18" spans="1:9" s="71" customFormat="1" ht="15.95" customHeight="1">
      <c r="A18" s="76" t="s">
        <v>14</v>
      </c>
      <c r="B18" s="75"/>
      <c r="C18" s="73"/>
      <c r="D18" s="463">
        <v>-8.7257563130930638E-2</v>
      </c>
      <c r="E18" s="74">
        <v>-8.3605966677789037E-2</v>
      </c>
      <c r="F18" s="75">
        <v>-1.7755860540065588E-2</v>
      </c>
      <c r="G18" s="73">
        <v>-6.0389742010002252E-2</v>
      </c>
      <c r="H18" s="73">
        <v>0.16791621163639614</v>
      </c>
      <c r="I18" s="73">
        <v>-0.14277131380334349</v>
      </c>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v>-0.37471178940087319</v>
      </c>
      <c r="E20" s="74">
        <v>0.15494073745462902</v>
      </c>
      <c r="F20" s="75">
        <v>-1.038473066757285</v>
      </c>
      <c r="G20" s="73">
        <v>-8.8004733401839244E-2</v>
      </c>
      <c r="H20" s="73">
        <v>-0.34202332145520309</v>
      </c>
      <c r="I20" s="73">
        <v>-4.6729805448467263E-2</v>
      </c>
    </row>
    <row r="21" spans="1:9" s="45" customFormat="1" ht="15.95" customHeight="1">
      <c r="A21" s="78" t="s">
        <v>25</v>
      </c>
      <c r="B21" s="81"/>
      <c r="C21" s="79"/>
      <c r="D21" s="464">
        <v>24.914224487661176</v>
      </c>
      <c r="E21" s="80">
        <v>23.909030120721887</v>
      </c>
      <c r="F21" s="81">
        <v>22.909308109958673</v>
      </c>
      <c r="G21" s="79">
        <v>23.151242819875183</v>
      </c>
      <c r="H21" s="79">
        <v>22.691381663137527</v>
      </c>
      <c r="I21" s="79">
        <v>21.894281319205426</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117.1342807104018</v>
      </c>
      <c r="E24" s="69">
        <v>113.49150825276212</v>
      </c>
      <c r="F24" s="70">
        <v>110.90487834870304</v>
      </c>
      <c r="G24" s="68">
        <v>109.37417772842797</v>
      </c>
      <c r="H24" s="68">
        <v>109.05611196554618</v>
      </c>
      <c r="I24" s="68">
        <v>107.05403541168424</v>
      </c>
    </row>
    <row r="25" spans="1:9" s="45" customFormat="1" ht="15.95" customHeight="1">
      <c r="A25" s="72" t="s">
        <v>22</v>
      </c>
      <c r="B25" s="75"/>
      <c r="C25" s="73"/>
      <c r="D25" s="463">
        <v>2.0033244067074163</v>
      </c>
      <c r="E25" s="74">
        <v>1.8360465170747302</v>
      </c>
      <c r="F25" s="75">
        <v>3.4839519107290027</v>
      </c>
      <c r="G25" s="73">
        <v>0.77473693696538404</v>
      </c>
      <c r="H25" s="73">
        <v>1.7026085877054993</v>
      </c>
      <c r="I25" s="73">
        <v>1.8612737461065014</v>
      </c>
    </row>
    <row r="26" spans="1:9" s="71" customFormat="1" ht="15.95" customHeight="1">
      <c r="A26" s="76" t="s">
        <v>14</v>
      </c>
      <c r="B26" s="75"/>
      <c r="C26" s="73"/>
      <c r="D26" s="463">
        <v>-9.4578922079915168E-2</v>
      </c>
      <c r="E26" s="74">
        <v>6.8884331854889444E-2</v>
      </c>
      <c r="F26" s="75">
        <v>9.2129433479468531E-2</v>
      </c>
      <c r="G26" s="73">
        <v>4.0633398788178E-4</v>
      </c>
      <c r="H26" s="73">
        <v>-0.38597520653259365</v>
      </c>
      <c r="I26" s="73">
        <v>-4.287858086888508E-3</v>
      </c>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v>-1.6940049145197793</v>
      </c>
      <c r="E28" s="74">
        <v>1.7378416087100601</v>
      </c>
      <c r="F28" s="75">
        <v>-0.98945144014939113</v>
      </c>
      <c r="G28" s="73">
        <v>0.75555734932180407</v>
      </c>
      <c r="H28" s="73">
        <v>-0.99856761829111862</v>
      </c>
      <c r="I28" s="73">
        <v>0.14509066584232716</v>
      </c>
    </row>
    <row r="29" spans="1:9" s="45" customFormat="1" ht="15.95" customHeight="1">
      <c r="A29" s="78" t="s">
        <v>25</v>
      </c>
      <c r="B29" s="81"/>
      <c r="C29" s="79"/>
      <c r="D29" s="464">
        <v>117.34902128050952</v>
      </c>
      <c r="E29" s="80">
        <v>117.1342807104018</v>
      </c>
      <c r="F29" s="81">
        <v>113.49150825276212</v>
      </c>
      <c r="G29" s="79">
        <v>110.90487834870304</v>
      </c>
      <c r="H29" s="79">
        <v>109.37417772842797</v>
      </c>
      <c r="I29" s="79">
        <v>109.05611196554618</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234</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235</v>
      </c>
      <c r="B4" s="91"/>
      <c r="C4" s="91"/>
      <c r="D4" s="91"/>
      <c r="E4" s="91"/>
      <c r="F4" s="91"/>
      <c r="G4" s="91"/>
      <c r="H4" s="91"/>
      <c r="I4" s="9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59"/>
      <c r="D6" s="461"/>
      <c r="E6" s="105"/>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v>1.1428918210652974</v>
      </c>
      <c r="E8" s="69">
        <v>1.1259917957590293</v>
      </c>
      <c r="F8" s="70">
        <v>1.35663874811472</v>
      </c>
      <c r="G8" s="68">
        <v>1.413288431219367</v>
      </c>
      <c r="H8" s="68">
        <v>1.4466414954589739</v>
      </c>
      <c r="I8" s="68">
        <v>1.301312088</v>
      </c>
    </row>
    <row r="9" spans="1:9" s="45" customFormat="1" ht="15.95" customHeight="1">
      <c r="A9" s="72" t="s">
        <v>22</v>
      </c>
      <c r="B9" s="75"/>
      <c r="C9" s="73"/>
      <c r="D9" s="463">
        <v>-2E-3</v>
      </c>
      <c r="E9" s="74">
        <v>-5.0000000000000001E-3</v>
      </c>
      <c r="F9" s="75">
        <v>-3.0000000000000001E-3</v>
      </c>
      <c r="G9" s="73">
        <v>-0.01</v>
      </c>
      <c r="H9" s="73">
        <v>6.0000000000000001E-3</v>
      </c>
      <c r="I9" s="73">
        <v>-2E-3</v>
      </c>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c r="E11" s="74"/>
      <c r="F11" s="75"/>
      <c r="G11" s="73"/>
      <c r="H11" s="73"/>
      <c r="I11" s="73"/>
    </row>
    <row r="12" spans="1:9" s="45" customFormat="1" ht="15.95" customHeight="1">
      <c r="A12" s="77" t="s">
        <v>53</v>
      </c>
      <c r="B12" s="75"/>
      <c r="C12" s="73"/>
      <c r="D12" s="463">
        <v>-0.11460511781870988</v>
      </c>
      <c r="E12" s="74">
        <v>2.2002205715581834E-2</v>
      </c>
      <c r="F12" s="75">
        <v>-0.22760606915133935</v>
      </c>
      <c r="G12" s="73">
        <v>-4.6834918278572751E-2</v>
      </c>
      <c r="H12" s="73">
        <v>-3.9186588987685088E-2</v>
      </c>
      <c r="I12" s="73">
        <v>0.14685279719530997</v>
      </c>
    </row>
    <row r="13" spans="1:9" s="45" customFormat="1" ht="15.95" customHeight="1">
      <c r="A13" s="78" t="s">
        <v>25</v>
      </c>
      <c r="B13" s="81"/>
      <c r="C13" s="79"/>
      <c r="D13" s="464">
        <v>1.0260341893989808</v>
      </c>
      <c r="E13" s="80">
        <v>1.1428918210652974</v>
      </c>
      <c r="F13" s="81">
        <v>1.1259917957590293</v>
      </c>
      <c r="G13" s="79">
        <v>1.35663874811472</v>
      </c>
      <c r="H13" s="79">
        <v>1.413288431219367</v>
      </c>
      <c r="I13" s="79">
        <v>1.4466414954589739</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172.48051086724922</v>
      </c>
      <c r="E16" s="69">
        <v>169.88555506637204</v>
      </c>
      <c r="F16" s="70">
        <v>160.40580701229268</v>
      </c>
      <c r="G16" s="68">
        <v>159.05604024290537</v>
      </c>
      <c r="H16" s="68">
        <v>147.36218897680683</v>
      </c>
      <c r="I16" s="68">
        <v>146.1308861470269</v>
      </c>
    </row>
    <row r="17" spans="1:9" s="45" customFormat="1" ht="15.95" customHeight="1">
      <c r="A17" s="72" t="s">
        <v>22</v>
      </c>
      <c r="B17" s="75"/>
      <c r="C17" s="73"/>
      <c r="D17" s="463">
        <v>1.8965446858523596</v>
      </c>
      <c r="E17" s="74">
        <v>2.898083212111024</v>
      </c>
      <c r="F17" s="75">
        <v>6.9069302138123936</v>
      </c>
      <c r="G17" s="73">
        <v>0.91674630172745453</v>
      </c>
      <c r="H17" s="73">
        <v>9.9407217322806183</v>
      </c>
      <c r="I17" s="73">
        <v>4.0860624128905183</v>
      </c>
    </row>
    <row r="18" spans="1:9" s="71" customFormat="1" ht="15.95" customHeight="1">
      <c r="A18" s="76" t="s">
        <v>14</v>
      </c>
      <c r="B18" s="75"/>
      <c r="C18" s="73"/>
      <c r="D18" s="463">
        <v>1.0239028342385301</v>
      </c>
      <c r="E18" s="74">
        <v>0.45404730457300019</v>
      </c>
      <c r="F18" s="75">
        <v>-0.56655467435055917</v>
      </c>
      <c r="G18" s="73">
        <v>-0.19273812580574015</v>
      </c>
      <c r="H18" s="73">
        <v>-0.34576144900276407</v>
      </c>
      <c r="I18" s="73">
        <v>0.73390545712151245</v>
      </c>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v>-5.1619502979896064</v>
      </c>
      <c r="E20" s="74">
        <v>-0.75717471580683704</v>
      </c>
      <c r="F20" s="75">
        <v>3.1393725146175173</v>
      </c>
      <c r="G20" s="73">
        <v>0.62575859346560103</v>
      </c>
      <c r="H20" s="73">
        <v>2.0988909828206785</v>
      </c>
      <c r="I20" s="73">
        <v>-3.5886650402320956</v>
      </c>
    </row>
    <row r="21" spans="1:9" s="45" customFormat="1" ht="15.95" customHeight="1">
      <c r="A21" s="78" t="s">
        <v>25</v>
      </c>
      <c r="B21" s="81"/>
      <c r="C21" s="79"/>
      <c r="D21" s="464">
        <v>170.23900808935051</v>
      </c>
      <c r="E21" s="80">
        <v>172.48051086724922</v>
      </c>
      <c r="F21" s="81">
        <v>169.88555506637204</v>
      </c>
      <c r="G21" s="79">
        <v>160.40580701229268</v>
      </c>
      <c r="H21" s="79">
        <v>159.05604024290537</v>
      </c>
      <c r="I21" s="79">
        <v>147.36218897680683</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67.17841383417769</v>
      </c>
      <c r="E24" s="69">
        <v>64.802017559055145</v>
      </c>
      <c r="F24" s="70">
        <v>64.20684174374847</v>
      </c>
      <c r="G24" s="68">
        <v>60.835745560727545</v>
      </c>
      <c r="H24" s="68">
        <v>62.571444951389054</v>
      </c>
      <c r="I24" s="68">
        <v>62.472669342315754</v>
      </c>
    </row>
    <row r="25" spans="1:9" s="45" customFormat="1" ht="15.95" customHeight="1">
      <c r="A25" s="72" t="s">
        <v>22</v>
      </c>
      <c r="B25" s="75"/>
      <c r="C25" s="73"/>
      <c r="D25" s="463">
        <v>-2.8106050529116651</v>
      </c>
      <c r="E25" s="74">
        <v>0.3349285201820118</v>
      </c>
      <c r="F25" s="75">
        <v>1.9026661693882221</v>
      </c>
      <c r="G25" s="73">
        <v>2.7200000916214981</v>
      </c>
      <c r="H25" s="73">
        <v>-2.6252779788957588</v>
      </c>
      <c r="I25" s="73">
        <v>1.1097645218027372</v>
      </c>
    </row>
    <row r="26" spans="1:9" s="71" customFormat="1" ht="15.95" customHeight="1">
      <c r="A26" s="76" t="s">
        <v>14</v>
      </c>
      <c r="B26" s="75"/>
      <c r="C26" s="73"/>
      <c r="D26" s="463">
        <v>-1.5156852855268594</v>
      </c>
      <c r="E26" s="74">
        <v>1.7973250870492787</v>
      </c>
      <c r="F26" s="75">
        <v>-0.66916106809822473</v>
      </c>
      <c r="G26" s="73">
        <v>-0.38237248409911423</v>
      </c>
      <c r="H26" s="73">
        <v>-0.40200815523330236</v>
      </c>
      <c r="I26" s="73">
        <v>-0.55302266417504942</v>
      </c>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v>-0.48484879157840843</v>
      </c>
      <c r="E28" s="74">
        <v>0.24414266789125438</v>
      </c>
      <c r="F28" s="75">
        <v>-0.6383292859833225</v>
      </c>
      <c r="G28" s="73">
        <v>1.0334685754985402</v>
      </c>
      <c r="H28" s="73">
        <v>1.2915867434675521</v>
      </c>
      <c r="I28" s="73">
        <v>-0.45796624855438756</v>
      </c>
    </row>
    <row r="29" spans="1:9" s="45" customFormat="1" ht="15.95" customHeight="1">
      <c r="A29" s="78" t="s">
        <v>25</v>
      </c>
      <c r="B29" s="81"/>
      <c r="C29" s="79"/>
      <c r="D29" s="464">
        <v>62.367274704160756</v>
      </c>
      <c r="E29" s="80">
        <v>67.17841383417769</v>
      </c>
      <c r="F29" s="81">
        <v>64.802017559055145</v>
      </c>
      <c r="G29" s="79">
        <v>64.20684174374847</v>
      </c>
      <c r="H29" s="79">
        <v>60.835745560727545</v>
      </c>
      <c r="I29" s="79">
        <v>62.571444951389054</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236</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237</v>
      </c>
      <c r="B4" s="91"/>
      <c r="C4" s="91"/>
      <c r="D4" s="91"/>
      <c r="E4" s="91"/>
      <c r="F4" s="91"/>
      <c r="G4" s="91"/>
      <c r="H4" s="91"/>
      <c r="I4" s="9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59"/>
      <c r="D6" s="461"/>
      <c r="E6" s="105"/>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v>0</v>
      </c>
      <c r="E8" s="69">
        <v>0</v>
      </c>
      <c r="F8" s="70">
        <v>0</v>
      </c>
      <c r="G8" s="68">
        <v>0</v>
      </c>
      <c r="H8" s="68">
        <v>0</v>
      </c>
      <c r="I8" s="68">
        <v>0</v>
      </c>
    </row>
    <row r="9" spans="1:9" s="45" customFormat="1" ht="15.95" customHeight="1">
      <c r="A9" s="72" t="s">
        <v>22</v>
      </c>
      <c r="B9" s="75"/>
      <c r="C9" s="73"/>
      <c r="D9" s="463"/>
      <c r="E9" s="74"/>
      <c r="F9" s="75"/>
      <c r="G9" s="73"/>
      <c r="H9" s="73"/>
      <c r="I9" s="73"/>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c r="E11" s="74"/>
      <c r="F11" s="75"/>
      <c r="G11" s="73"/>
      <c r="H11" s="73"/>
      <c r="I11" s="73"/>
    </row>
    <row r="12" spans="1:9" s="45" customFormat="1" ht="15.95" customHeight="1">
      <c r="A12" s="77" t="s">
        <v>53</v>
      </c>
      <c r="B12" s="75"/>
      <c r="C12" s="73"/>
      <c r="D12" s="463"/>
      <c r="E12" s="74"/>
      <c r="F12" s="75"/>
      <c r="G12" s="73"/>
      <c r="H12" s="73"/>
      <c r="I12" s="73"/>
    </row>
    <row r="13" spans="1:9" s="45" customFormat="1" ht="15.95" customHeight="1">
      <c r="A13" s="78" t="s">
        <v>25</v>
      </c>
      <c r="B13" s="81"/>
      <c r="C13" s="79"/>
      <c r="D13" s="464">
        <v>0</v>
      </c>
      <c r="E13" s="80">
        <v>0</v>
      </c>
      <c r="F13" s="81">
        <v>0</v>
      </c>
      <c r="G13" s="79">
        <v>0</v>
      </c>
      <c r="H13" s="79">
        <v>0</v>
      </c>
      <c r="I13" s="79">
        <v>0</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113.5726853288307</v>
      </c>
      <c r="E16" s="69">
        <v>114.55128500899444</v>
      </c>
      <c r="F16" s="70">
        <v>107.00180818898416</v>
      </c>
      <c r="G16" s="68">
        <v>106.04979953488007</v>
      </c>
      <c r="H16" s="68">
        <v>99.140360367985082</v>
      </c>
      <c r="I16" s="68">
        <v>98.832799036760179</v>
      </c>
    </row>
    <row r="17" spans="1:9" s="45" customFormat="1" ht="15.95" customHeight="1">
      <c r="A17" s="72" t="s">
        <v>22</v>
      </c>
      <c r="B17" s="75"/>
      <c r="C17" s="73"/>
      <c r="D17" s="463">
        <v>1.4902827557226486</v>
      </c>
      <c r="E17" s="74">
        <v>-0.29325137729084527</v>
      </c>
      <c r="F17" s="75">
        <v>4.2140472514963676</v>
      </c>
      <c r="G17" s="73">
        <v>1.3064185696562456</v>
      </c>
      <c r="H17" s="73">
        <v>6.111254875491877</v>
      </c>
      <c r="I17" s="73">
        <v>2.9278877220048871</v>
      </c>
    </row>
    <row r="18" spans="1:9" s="71" customFormat="1" ht="15.95" customHeight="1">
      <c r="A18" s="76" t="s">
        <v>14</v>
      </c>
      <c r="B18" s="75"/>
      <c r="C18" s="73"/>
      <c r="D18" s="463"/>
      <c r="E18" s="74"/>
      <c r="F18" s="75"/>
      <c r="G18" s="73"/>
      <c r="H18" s="73"/>
      <c r="I18" s="73"/>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v>-4.2343132768150182</v>
      </c>
      <c r="E20" s="74">
        <v>-0.68534830287289428</v>
      </c>
      <c r="F20" s="75">
        <v>3.3354295685139159</v>
      </c>
      <c r="G20" s="73">
        <v>-0.35440991555215451</v>
      </c>
      <c r="H20" s="73">
        <v>0.79818429140310676</v>
      </c>
      <c r="I20" s="73">
        <v>-2.6203263907799839</v>
      </c>
    </row>
    <row r="21" spans="1:9" s="45" customFormat="1" ht="15.95" customHeight="1">
      <c r="A21" s="78" t="s">
        <v>25</v>
      </c>
      <c r="B21" s="81"/>
      <c r="C21" s="79"/>
      <c r="D21" s="464">
        <v>110.82865480773833</v>
      </c>
      <c r="E21" s="80">
        <v>113.5726853288307</v>
      </c>
      <c r="F21" s="81">
        <v>114.55128500899444</v>
      </c>
      <c r="G21" s="79">
        <v>107.00180818898416</v>
      </c>
      <c r="H21" s="79">
        <v>106.04979953488007</v>
      </c>
      <c r="I21" s="79">
        <v>99.140360367985082</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1.7845124342294418</v>
      </c>
      <c r="E24" s="69">
        <v>1.6912590143836059</v>
      </c>
      <c r="F24" s="70">
        <v>1.122107528504344</v>
      </c>
      <c r="G24" s="68">
        <v>1.3266402351376236</v>
      </c>
      <c r="H24" s="68">
        <v>1.0658396965637695</v>
      </c>
      <c r="I24" s="68">
        <v>1.455048511</v>
      </c>
    </row>
    <row r="25" spans="1:9" s="45" customFormat="1" ht="15.95" customHeight="1">
      <c r="A25" s="72" t="s">
        <v>22</v>
      </c>
      <c r="B25" s="75"/>
      <c r="C25" s="73"/>
      <c r="D25" s="463">
        <v>-0.15050796630069702</v>
      </c>
      <c r="E25" s="74">
        <v>6.7091171035459737E-2</v>
      </c>
      <c r="F25" s="75">
        <v>0.56110617051819345</v>
      </c>
      <c r="G25" s="73">
        <v>-0.18787650489532476</v>
      </c>
      <c r="H25" s="73">
        <v>0.24169683718004467</v>
      </c>
      <c r="I25" s="73">
        <v>-0.38901827428558472</v>
      </c>
    </row>
    <row r="26" spans="1:9" s="71" customFormat="1" ht="15.95" customHeight="1">
      <c r="A26" s="76" t="s">
        <v>14</v>
      </c>
      <c r="B26" s="75"/>
      <c r="C26" s="73"/>
      <c r="D26" s="463"/>
      <c r="E26" s="74"/>
      <c r="F26" s="75"/>
      <c r="G26" s="73"/>
      <c r="H26" s="73"/>
      <c r="I26" s="73"/>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v>-7.9900951493283509E-2</v>
      </c>
      <c r="E28" s="74">
        <v>2.6162248810376165E-2</v>
      </c>
      <c r="F28" s="75">
        <v>8.0453153610684884E-3</v>
      </c>
      <c r="G28" s="73">
        <v>-1.6656201737954856E-2</v>
      </c>
      <c r="H28" s="73">
        <v>1.9103701393809437E-2</v>
      </c>
      <c r="I28" s="73">
        <v>-1.9054015064573287E-4</v>
      </c>
    </row>
    <row r="29" spans="1:9" s="45" customFormat="1" ht="15.95" customHeight="1">
      <c r="A29" s="78" t="s">
        <v>25</v>
      </c>
      <c r="B29" s="81"/>
      <c r="C29" s="79"/>
      <c r="D29" s="464">
        <v>1.5541035164354613</v>
      </c>
      <c r="E29" s="80">
        <v>1.7845124342294418</v>
      </c>
      <c r="F29" s="81">
        <v>1.6912590143836059</v>
      </c>
      <c r="G29" s="79">
        <v>1.122107528504344</v>
      </c>
      <c r="H29" s="79">
        <v>1.3266402351376236</v>
      </c>
      <c r="I29" s="79">
        <v>1.0658396965637695</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359" t="s">
        <v>238</v>
      </c>
      <c r="B2" s="48"/>
      <c r="C2" s="48"/>
      <c r="D2" s="48"/>
      <c r="E2" s="48"/>
      <c r="F2" s="48"/>
      <c r="G2" s="48"/>
      <c r="H2" s="48"/>
      <c r="I2" s="48"/>
    </row>
    <row r="3" spans="1:9" ht="20.100000000000001" customHeight="1">
      <c r="A3" s="47"/>
      <c r="B3" s="48"/>
      <c r="C3" s="48"/>
      <c r="D3" s="48"/>
      <c r="E3" s="48"/>
      <c r="F3" s="48"/>
      <c r="G3" s="48"/>
      <c r="H3" s="48"/>
      <c r="I3" s="49"/>
    </row>
    <row r="4" spans="1:9" ht="20.100000000000001" customHeight="1">
      <c r="A4" s="90" t="s">
        <v>239</v>
      </c>
      <c r="B4" s="91"/>
      <c r="C4" s="91"/>
      <c r="D4" s="91"/>
      <c r="E4" s="91"/>
      <c r="F4" s="91"/>
      <c r="G4" s="91"/>
      <c r="H4" s="91"/>
      <c r="I4" s="9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59"/>
      <c r="D6" s="461"/>
      <c r="E6" s="105"/>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v>0</v>
      </c>
      <c r="E8" s="69">
        <v>0</v>
      </c>
      <c r="F8" s="70">
        <v>0</v>
      </c>
      <c r="G8" s="68">
        <v>0</v>
      </c>
      <c r="H8" s="68">
        <v>0</v>
      </c>
      <c r="I8" s="68">
        <v>0</v>
      </c>
    </row>
    <row r="9" spans="1:9" s="45" customFormat="1" ht="15.95" customHeight="1">
      <c r="A9" s="72" t="s">
        <v>22</v>
      </c>
      <c r="B9" s="75"/>
      <c r="C9" s="73"/>
      <c r="D9" s="463"/>
      <c r="E9" s="74">
        <v>-2E-3</v>
      </c>
      <c r="F9" s="75"/>
      <c r="G9" s="73"/>
      <c r="H9" s="73"/>
      <c r="I9" s="73"/>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c r="E11" s="74"/>
      <c r="F11" s="75"/>
      <c r="G11" s="73"/>
      <c r="H11" s="73"/>
      <c r="I11" s="73"/>
    </row>
    <row r="12" spans="1:9" s="45" customFormat="1" ht="15.95" customHeight="1">
      <c r="A12" s="77" t="s">
        <v>53</v>
      </c>
      <c r="B12" s="75"/>
      <c r="C12" s="73"/>
      <c r="D12" s="463">
        <v>-8.2380325260311812E-6</v>
      </c>
      <c r="E12" s="74">
        <v>1.9917619674739689E-3</v>
      </c>
      <c r="F12" s="75"/>
      <c r="G12" s="73">
        <v>-8.2380325260311812E-6</v>
      </c>
      <c r="H12" s="73">
        <v>-8.2380325260311812E-6</v>
      </c>
      <c r="I12" s="73">
        <v>-8.2380321685736653E-6</v>
      </c>
    </row>
    <row r="13" spans="1:9" s="45" customFormat="1" ht="15.95" customHeight="1">
      <c r="A13" s="78" t="s">
        <v>25</v>
      </c>
      <c r="B13" s="81"/>
      <c r="C13" s="79"/>
      <c r="D13" s="464">
        <v>0</v>
      </c>
      <c r="E13" s="80">
        <v>0</v>
      </c>
      <c r="F13" s="81">
        <v>0</v>
      </c>
      <c r="G13" s="79">
        <v>0</v>
      </c>
      <c r="H13" s="79">
        <v>0</v>
      </c>
      <c r="I13" s="79">
        <v>0</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51.551347442015228</v>
      </c>
      <c r="E16" s="69">
        <v>48.130520005752921</v>
      </c>
      <c r="F16" s="70">
        <v>45.768222207240782</v>
      </c>
      <c r="G16" s="68">
        <v>44.650586076665085</v>
      </c>
      <c r="H16" s="68">
        <v>39.52374484879369</v>
      </c>
      <c r="I16" s="68">
        <v>38.146431397999997</v>
      </c>
    </row>
    <row r="17" spans="1:9" s="45" customFormat="1" ht="15.95" customHeight="1">
      <c r="A17" s="72" t="s">
        <v>22</v>
      </c>
      <c r="B17" s="75"/>
      <c r="C17" s="73"/>
      <c r="D17" s="463">
        <v>0.39928880786171161</v>
      </c>
      <c r="E17" s="74">
        <v>3.4917361563811502</v>
      </c>
      <c r="F17" s="75">
        <v>2.5558787544275359</v>
      </c>
      <c r="G17" s="73">
        <v>0.13708195524842648</v>
      </c>
      <c r="H17" s="73">
        <v>3.8261345364538233</v>
      </c>
      <c r="I17" s="73">
        <v>1.7984511833608077</v>
      </c>
    </row>
    <row r="18" spans="1:9" s="71" customFormat="1" ht="15.95" customHeight="1">
      <c r="A18" s="76" t="s">
        <v>14</v>
      </c>
      <c r="B18" s="75"/>
      <c r="C18" s="73"/>
      <c r="D18" s="463"/>
      <c r="E18" s="74"/>
      <c r="F18" s="75"/>
      <c r="G18" s="73"/>
      <c r="H18" s="73"/>
      <c r="I18" s="73"/>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v>-0.92749164270802309</v>
      </c>
      <c r="E20" s="74">
        <v>-7.0908720118843083E-2</v>
      </c>
      <c r="F20" s="75">
        <v>-0.19358095591539767</v>
      </c>
      <c r="G20" s="73">
        <v>0.98055417532727052</v>
      </c>
      <c r="H20" s="73">
        <v>1.3007066914175718</v>
      </c>
      <c r="I20" s="73">
        <v>-0.42113773256711468</v>
      </c>
    </row>
    <row r="21" spans="1:9" s="45" customFormat="1" ht="15.95" customHeight="1">
      <c r="A21" s="78" t="s">
        <v>25</v>
      </c>
      <c r="B21" s="81"/>
      <c r="C21" s="79"/>
      <c r="D21" s="464">
        <v>51.023144607168916</v>
      </c>
      <c r="E21" s="80">
        <v>51.551347442015228</v>
      </c>
      <c r="F21" s="81">
        <v>48.130520005752921</v>
      </c>
      <c r="G21" s="79">
        <v>45.768222207240782</v>
      </c>
      <c r="H21" s="79">
        <v>44.650586076665085</v>
      </c>
      <c r="I21" s="79">
        <v>39.52374484879369</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50.506827869908228</v>
      </c>
      <c r="E24" s="69">
        <v>50.376765245119131</v>
      </c>
      <c r="F24" s="70">
        <v>49.156242585048091</v>
      </c>
      <c r="G24" s="68">
        <v>45.403654965723511</v>
      </c>
      <c r="H24" s="68">
        <v>47.311772736862395</v>
      </c>
      <c r="I24" s="68">
        <v>46.421260998000001</v>
      </c>
    </row>
    <row r="25" spans="1:9" s="45" customFormat="1" ht="15.95" customHeight="1">
      <c r="A25" s="72" t="s">
        <v>22</v>
      </c>
      <c r="B25" s="75"/>
      <c r="C25" s="73"/>
      <c r="D25" s="463">
        <v>-2.9614357660959718</v>
      </c>
      <c r="E25" s="74">
        <v>-7.1746556669419481E-3</v>
      </c>
      <c r="F25" s="75">
        <v>1.9991418233366272</v>
      </c>
      <c r="G25" s="73">
        <v>2.7214635796610587</v>
      </c>
      <c r="H25" s="73">
        <v>-3.0504261508960164</v>
      </c>
      <c r="I25" s="73">
        <v>0.97604647105804943</v>
      </c>
    </row>
    <row r="26" spans="1:9" s="71" customFormat="1" ht="15.95" customHeight="1">
      <c r="A26" s="76" t="s">
        <v>14</v>
      </c>
      <c r="B26" s="75"/>
      <c r="C26" s="73"/>
      <c r="D26" s="463"/>
      <c r="E26" s="74"/>
      <c r="F26" s="75"/>
      <c r="G26" s="73"/>
      <c r="H26" s="73"/>
      <c r="I26" s="73"/>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v>-0.16057737868700409</v>
      </c>
      <c r="E28" s="74">
        <v>0.13723728045603942</v>
      </c>
      <c r="F28" s="75">
        <v>-0.77861916326558689</v>
      </c>
      <c r="G28" s="73">
        <v>1.0311240396635208</v>
      </c>
      <c r="H28" s="73">
        <v>1.1423083797571334</v>
      </c>
      <c r="I28" s="73">
        <v>-8.5534732195655827E-2</v>
      </c>
    </row>
    <row r="29" spans="1:9" s="45" customFormat="1" ht="15.95" customHeight="1">
      <c r="A29" s="78" t="s">
        <v>25</v>
      </c>
      <c r="B29" s="81"/>
      <c r="C29" s="79"/>
      <c r="D29" s="464">
        <v>47.384814725125253</v>
      </c>
      <c r="E29" s="80">
        <v>50.506827869908228</v>
      </c>
      <c r="F29" s="81">
        <v>50.376765245119131</v>
      </c>
      <c r="G29" s="79">
        <v>49.156242585048091</v>
      </c>
      <c r="H29" s="79">
        <v>45.403654965723511</v>
      </c>
      <c r="I29" s="79">
        <v>47.311772736862395</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240</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241</v>
      </c>
      <c r="B4" s="91"/>
      <c r="C4" s="91"/>
      <c r="D4" s="91"/>
      <c r="E4" s="91"/>
      <c r="F4" s="91"/>
      <c r="G4" s="91"/>
      <c r="H4" s="91"/>
      <c r="I4" s="9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59"/>
      <c r="D6" s="461"/>
      <c r="E6" s="105"/>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v>0</v>
      </c>
      <c r="E8" s="69">
        <v>0</v>
      </c>
      <c r="F8" s="70">
        <v>0</v>
      </c>
      <c r="G8" s="68">
        <v>0</v>
      </c>
      <c r="H8" s="68">
        <v>0</v>
      </c>
      <c r="I8" s="68">
        <v>0</v>
      </c>
    </row>
    <row r="9" spans="1:9" s="45" customFormat="1" ht="15.95" customHeight="1">
      <c r="A9" s="72" t="s">
        <v>22</v>
      </c>
      <c r="B9" s="75"/>
      <c r="C9" s="73"/>
      <c r="D9" s="463"/>
      <c r="E9" s="74"/>
      <c r="F9" s="75"/>
      <c r="G9" s="73"/>
      <c r="H9" s="73"/>
      <c r="I9" s="73"/>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c r="E11" s="74"/>
      <c r="F11" s="75"/>
      <c r="G11" s="73"/>
      <c r="H11" s="73"/>
      <c r="I11" s="73"/>
    </row>
    <row r="12" spans="1:9" s="45" customFormat="1" ht="15.95" customHeight="1">
      <c r="A12" s="77" t="s">
        <v>53</v>
      </c>
      <c r="B12" s="75"/>
      <c r="C12" s="73"/>
      <c r="D12" s="463"/>
      <c r="E12" s="74"/>
      <c r="F12" s="75"/>
      <c r="G12" s="73"/>
      <c r="H12" s="73"/>
      <c r="I12" s="73"/>
    </row>
    <row r="13" spans="1:9" s="45" customFormat="1" ht="15.95" customHeight="1">
      <c r="A13" s="78" t="s">
        <v>25</v>
      </c>
      <c r="B13" s="81"/>
      <c r="C13" s="79"/>
      <c r="D13" s="464">
        <v>0</v>
      </c>
      <c r="E13" s="80">
        <v>0</v>
      </c>
      <c r="F13" s="81">
        <v>0</v>
      </c>
      <c r="G13" s="79">
        <v>0</v>
      </c>
      <c r="H13" s="79">
        <v>0</v>
      </c>
      <c r="I13" s="79">
        <v>0</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1.1145075824120148</v>
      </c>
      <c r="E16" s="69">
        <v>1.2974677615197763</v>
      </c>
      <c r="F16" s="70">
        <v>1.0453445013398686</v>
      </c>
      <c r="G16" s="68">
        <v>1.2988723962799655</v>
      </c>
      <c r="H16" s="68">
        <v>1.1658873030800201</v>
      </c>
      <c r="I16" s="68">
        <v>2.0035181370399999</v>
      </c>
    </row>
    <row r="17" spans="1:9" s="45" customFormat="1" ht="15.95" customHeight="1">
      <c r="A17" s="72" t="s">
        <v>22</v>
      </c>
      <c r="B17" s="75"/>
      <c r="C17" s="73"/>
      <c r="D17" s="463">
        <v>1.1874282599325436E-2</v>
      </c>
      <c r="E17" s="74">
        <v>-0.18296017910776152</v>
      </c>
      <c r="F17" s="75">
        <v>0.25212326017990772</v>
      </c>
      <c r="G17" s="73">
        <v>-0.25352789494009698</v>
      </c>
      <c r="H17" s="73">
        <v>0.13298509319994545</v>
      </c>
      <c r="I17" s="73">
        <v>-0.4677408339599799</v>
      </c>
    </row>
    <row r="18" spans="1:9" s="71" customFormat="1" ht="15.95" customHeight="1">
      <c r="A18" s="76" t="s">
        <v>14</v>
      </c>
      <c r="B18" s="75"/>
      <c r="C18" s="73"/>
      <c r="D18" s="463"/>
      <c r="E18" s="74"/>
      <c r="F18" s="75"/>
      <c r="G18" s="73"/>
      <c r="H18" s="73"/>
      <c r="I18" s="73"/>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c r="E20" s="74"/>
      <c r="F20" s="75"/>
      <c r="G20" s="73"/>
      <c r="H20" s="73"/>
      <c r="I20" s="73">
        <v>-0.36988999999999994</v>
      </c>
    </row>
    <row r="21" spans="1:9" s="45" customFormat="1" ht="15.95" customHeight="1">
      <c r="A21" s="78" t="s">
        <v>25</v>
      </c>
      <c r="B21" s="81"/>
      <c r="C21" s="79"/>
      <c r="D21" s="464">
        <v>1.1263818650113402</v>
      </c>
      <c r="E21" s="80">
        <v>1.1145075824120148</v>
      </c>
      <c r="F21" s="81">
        <v>1.2974677615197763</v>
      </c>
      <c r="G21" s="79">
        <v>1.0453445013398686</v>
      </c>
      <c r="H21" s="79">
        <v>1.2988723962799655</v>
      </c>
      <c r="I21" s="79">
        <v>1.1658873030800201</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4.794611623540372</v>
      </c>
      <c r="E24" s="69">
        <v>4.5594034480292995</v>
      </c>
      <c r="F24" s="70">
        <v>5.0897320438607245</v>
      </c>
      <c r="G24" s="68">
        <v>4.8750888274975308</v>
      </c>
      <c r="H24" s="68">
        <v>4.5280961952834211</v>
      </c>
      <c r="I24" s="68">
        <v>4.3878606701199994</v>
      </c>
    </row>
    <row r="25" spans="1:9" s="45" customFormat="1" ht="15.95" customHeight="1">
      <c r="A25" s="72" t="s">
        <v>22</v>
      </c>
      <c r="B25" s="75"/>
      <c r="C25" s="73"/>
      <c r="D25" s="463">
        <v>0.46670691449448881</v>
      </c>
      <c r="E25" s="74">
        <v>0.15826452044602898</v>
      </c>
      <c r="F25" s="75">
        <v>-0.66809432282258252</v>
      </c>
      <c r="G25" s="73">
        <v>0.20229310838549158</v>
      </c>
      <c r="H25" s="73">
        <v>0.20777958976323824</v>
      </c>
      <c r="I25" s="73">
        <v>0.44912827407708172</v>
      </c>
    </row>
    <row r="26" spans="1:9" s="71" customFormat="1" ht="15.95" customHeight="1">
      <c r="A26" s="76" t="s">
        <v>14</v>
      </c>
      <c r="B26" s="75"/>
      <c r="C26" s="73"/>
      <c r="D26" s="463"/>
      <c r="E26" s="74"/>
      <c r="F26" s="75"/>
      <c r="G26" s="73"/>
      <c r="H26" s="73"/>
      <c r="I26" s="73"/>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v>-0.24337308537828445</v>
      </c>
      <c r="E28" s="74">
        <v>7.6943655065043443E-2</v>
      </c>
      <c r="F28" s="75">
        <v>0.13776572699115752</v>
      </c>
      <c r="G28" s="73">
        <v>1.2350107977702141E-2</v>
      </c>
      <c r="H28" s="73">
        <v>0.13921304245087146</v>
      </c>
      <c r="I28" s="73">
        <v>-0.30889274891365998</v>
      </c>
    </row>
    <row r="29" spans="1:9" s="45" customFormat="1" ht="15.95" customHeight="1">
      <c r="A29" s="78" t="s">
        <v>25</v>
      </c>
      <c r="B29" s="81"/>
      <c r="C29" s="79"/>
      <c r="D29" s="464">
        <v>5.0179454526565763</v>
      </c>
      <c r="E29" s="80">
        <v>4.794611623540372</v>
      </c>
      <c r="F29" s="81">
        <v>4.5594034480292995</v>
      </c>
      <c r="G29" s="79">
        <v>5.0897320438607245</v>
      </c>
      <c r="H29" s="79">
        <v>4.8750888274975308</v>
      </c>
      <c r="I29" s="79">
        <v>4.5280961952834211</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359" t="s">
        <v>255</v>
      </c>
      <c r="B2" s="374"/>
      <c r="C2" s="374"/>
      <c r="D2" s="374"/>
      <c r="E2" s="374"/>
      <c r="F2" s="374"/>
      <c r="G2" s="374"/>
      <c r="H2" s="374"/>
      <c r="I2" s="374"/>
    </row>
    <row r="3" spans="1:9" ht="20.100000000000001" customHeight="1">
      <c r="A3" s="47"/>
      <c r="B3" s="48"/>
      <c r="C3" s="48"/>
      <c r="D3" s="48"/>
      <c r="E3" s="48"/>
      <c r="F3" s="48"/>
      <c r="G3" s="48"/>
      <c r="H3" s="48"/>
      <c r="I3" s="49"/>
    </row>
    <row r="4" spans="1:9" ht="20.100000000000001" customHeight="1">
      <c r="A4" s="90" t="s">
        <v>256</v>
      </c>
      <c r="B4" s="91"/>
      <c r="C4" s="91"/>
      <c r="D4" s="91"/>
      <c r="E4" s="91"/>
      <c r="F4" s="91"/>
      <c r="G4" s="91"/>
      <c r="H4" s="91"/>
      <c r="I4" s="9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59"/>
      <c r="D6" s="461"/>
      <c r="E6" s="105"/>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v>1.1428918210652974</v>
      </c>
      <c r="E8" s="69">
        <v>1.1259917957590293</v>
      </c>
      <c r="F8" s="70">
        <v>1.35663874811472</v>
      </c>
      <c r="G8" s="68">
        <v>1.413288431219367</v>
      </c>
      <c r="H8" s="68">
        <v>1.4466414954589739</v>
      </c>
      <c r="I8" s="68">
        <v>1.301312088</v>
      </c>
    </row>
    <row r="9" spans="1:9" s="45" customFormat="1" ht="15.95" customHeight="1">
      <c r="A9" s="72" t="s">
        <v>22</v>
      </c>
      <c r="B9" s="75"/>
      <c r="C9" s="73"/>
      <c r="D9" s="463">
        <v>-2E-3</v>
      </c>
      <c r="E9" s="74">
        <v>-3.0000000000000001E-3</v>
      </c>
      <c r="F9" s="75">
        <v>-1E-3</v>
      </c>
      <c r="G9" s="73">
        <v>-0.01</v>
      </c>
      <c r="H9" s="73">
        <v>6.0000000000000001E-3</v>
      </c>
      <c r="I9" s="73">
        <v>-2E-3</v>
      </c>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c r="E11" s="74"/>
      <c r="F11" s="75"/>
      <c r="G11" s="73"/>
      <c r="H11" s="73"/>
      <c r="I11" s="73"/>
    </row>
    <row r="12" spans="1:9" s="45" customFormat="1" ht="15.95" customHeight="1">
      <c r="A12" s="77" t="s">
        <v>53</v>
      </c>
      <c r="B12" s="75"/>
      <c r="C12" s="73"/>
      <c r="D12" s="463">
        <v>-0.11459687978618385</v>
      </c>
      <c r="E12" s="74">
        <v>2.0010443748107863E-2</v>
      </c>
      <c r="F12" s="75">
        <v>-0.22959783111881332</v>
      </c>
      <c r="G12" s="73">
        <v>-4.682668024604672E-2</v>
      </c>
      <c r="H12" s="73">
        <v>-3.9178350955159057E-2</v>
      </c>
      <c r="I12" s="73">
        <v>0.14686103522747854</v>
      </c>
    </row>
    <row r="13" spans="1:9" s="45" customFormat="1" ht="15.95" customHeight="1">
      <c r="A13" s="78" t="s">
        <v>25</v>
      </c>
      <c r="B13" s="81"/>
      <c r="C13" s="79"/>
      <c r="D13" s="464">
        <v>1.0260341893989808</v>
      </c>
      <c r="E13" s="80">
        <v>1.1428918210652974</v>
      </c>
      <c r="F13" s="81">
        <v>1.1259917957590293</v>
      </c>
      <c r="G13" s="79">
        <v>1.35663874811472</v>
      </c>
      <c r="H13" s="79">
        <v>1.413288431219367</v>
      </c>
      <c r="I13" s="79">
        <v>1.4466414954589739</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6.2419705139912649</v>
      </c>
      <c r="E16" s="69">
        <v>5.9062822901048762</v>
      </c>
      <c r="F16" s="70">
        <v>6.5904321147278804</v>
      </c>
      <c r="G16" s="68">
        <v>7.0567822350802416</v>
      </c>
      <c r="H16" s="68">
        <v>7.5321964569480517</v>
      </c>
      <c r="I16" s="68">
        <v>7.1481375752267189</v>
      </c>
    </row>
    <row r="17" spans="1:9" s="45" customFormat="1" ht="15.95" customHeight="1">
      <c r="A17" s="72" t="s">
        <v>22</v>
      </c>
      <c r="B17" s="75"/>
      <c r="C17" s="73"/>
      <c r="D17" s="463">
        <v>-4.9011603313335872E-3</v>
      </c>
      <c r="E17" s="74">
        <v>-0.1174413878715117</v>
      </c>
      <c r="F17" s="75">
        <v>-0.11511905229144415</v>
      </c>
      <c r="G17" s="73">
        <v>-0.27322632823710613</v>
      </c>
      <c r="H17" s="73">
        <v>-0.12965277286504606</v>
      </c>
      <c r="I17" s="73">
        <v>-0.17253565851518249</v>
      </c>
    </row>
    <row r="18" spans="1:9" s="71" customFormat="1" ht="15.95" customHeight="1">
      <c r="A18" s="76" t="s">
        <v>14</v>
      </c>
      <c r="B18" s="75"/>
      <c r="C18" s="73"/>
      <c r="D18" s="463">
        <v>1.0239028342385301</v>
      </c>
      <c r="E18" s="74">
        <v>0.45404730457300019</v>
      </c>
      <c r="F18" s="75">
        <v>-0.56655467435055917</v>
      </c>
      <c r="G18" s="73">
        <v>-0.19273812580574015</v>
      </c>
      <c r="H18" s="73">
        <v>-0.34576144900276407</v>
      </c>
      <c r="I18" s="73">
        <v>0.73390545712151245</v>
      </c>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v>-1.4537846656513214E-4</v>
      </c>
      <c r="E20" s="74">
        <v>-9.1769281509971625E-4</v>
      </c>
      <c r="F20" s="75">
        <v>-2.4760979810009003E-3</v>
      </c>
      <c r="G20" s="73">
        <v>-3.8566630951499941E-4</v>
      </c>
      <c r="H20" s="73"/>
      <c r="I20" s="73">
        <v>-0.17731091688499714</v>
      </c>
    </row>
    <row r="21" spans="1:9" s="45" customFormat="1" ht="15.95" customHeight="1">
      <c r="A21" s="78" t="s">
        <v>25</v>
      </c>
      <c r="B21" s="81"/>
      <c r="C21" s="79"/>
      <c r="D21" s="464">
        <v>7.2608268094318964</v>
      </c>
      <c r="E21" s="80">
        <v>6.2419705139912649</v>
      </c>
      <c r="F21" s="81">
        <v>5.9062822901048762</v>
      </c>
      <c r="G21" s="79">
        <v>6.5904321147278804</v>
      </c>
      <c r="H21" s="79">
        <v>7.0567822350802416</v>
      </c>
      <c r="I21" s="79">
        <v>7.5321964569480517</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10.092461906499645</v>
      </c>
      <c r="E24" s="69">
        <v>8.174589851523109</v>
      </c>
      <c r="F24" s="70">
        <v>8.8387595863353141</v>
      </c>
      <c r="G24" s="68">
        <v>9.2303615323688852</v>
      </c>
      <c r="H24" s="68">
        <v>9.6657363226794608</v>
      </c>
      <c r="I24" s="68">
        <v>10.20849916319575</v>
      </c>
    </row>
    <row r="25" spans="1:9" s="45" customFormat="1" ht="15.95" customHeight="1">
      <c r="A25" s="72" t="s">
        <v>22</v>
      </c>
      <c r="B25" s="75"/>
      <c r="C25" s="73"/>
      <c r="D25" s="463">
        <v>-0.16536823500948117</v>
      </c>
      <c r="E25" s="74">
        <v>0.11674748436746207</v>
      </c>
      <c r="F25" s="75">
        <v>1.0512498355981226E-2</v>
      </c>
      <c r="G25" s="73">
        <v>-1.5880091529728968E-2</v>
      </c>
      <c r="H25" s="73">
        <v>-2.4328254943011163E-2</v>
      </c>
      <c r="I25" s="73">
        <v>7.3608050953186233E-2</v>
      </c>
    </row>
    <row r="26" spans="1:9" s="71" customFormat="1" ht="15.95" customHeight="1">
      <c r="A26" s="76" t="s">
        <v>14</v>
      </c>
      <c r="B26" s="75"/>
      <c r="C26" s="73"/>
      <c r="D26" s="463">
        <v>-1.5156852855268594</v>
      </c>
      <c r="E26" s="74">
        <v>1.7973250870492787</v>
      </c>
      <c r="F26" s="75">
        <v>-0.66916106809822473</v>
      </c>
      <c r="G26" s="73">
        <v>-0.38237248409911423</v>
      </c>
      <c r="H26" s="73">
        <v>-0.40200815523330236</v>
      </c>
      <c r="I26" s="73">
        <v>-0.55302266417504942</v>
      </c>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v>-9.9737601983642581E-4</v>
      </c>
      <c r="E28" s="74">
        <v>3.7994835597953795E-3</v>
      </c>
      <c r="F28" s="75">
        <v>-5.5211650699615476E-3</v>
      </c>
      <c r="G28" s="73">
        <v>6.6506295952720642E-3</v>
      </c>
      <c r="H28" s="73">
        <v>-9.0383801342620845E-3</v>
      </c>
      <c r="I28" s="73">
        <v>-6.3348227294426032E-2</v>
      </c>
    </row>
    <row r="29" spans="1:9" s="45" customFormat="1" ht="15.95" customHeight="1">
      <c r="A29" s="78" t="s">
        <v>25</v>
      </c>
      <c r="B29" s="81"/>
      <c r="C29" s="79"/>
      <c r="D29" s="464">
        <v>8.4104110099434681</v>
      </c>
      <c r="E29" s="80">
        <v>10.092461906499645</v>
      </c>
      <c r="F29" s="81">
        <v>8.174589851523109</v>
      </c>
      <c r="G29" s="79">
        <v>8.8387595863353141</v>
      </c>
      <c r="H29" s="79">
        <v>9.2303615323688852</v>
      </c>
      <c r="I29" s="79">
        <v>9.6657363226794608</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195</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477</v>
      </c>
      <c r="B4" s="91"/>
      <c r="C4" s="91"/>
      <c r="D4" s="91"/>
      <c r="E4" s="91"/>
      <c r="F4" s="91"/>
      <c r="G4" s="91"/>
      <c r="H4" s="91"/>
      <c r="I4" s="9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59"/>
      <c r="D6" s="461"/>
      <c r="E6" s="105"/>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c r="E8" s="69"/>
      <c r="F8" s="70"/>
      <c r="G8" s="68"/>
      <c r="H8" s="68"/>
      <c r="I8" s="68"/>
    </row>
    <row r="9" spans="1:9" s="45" customFormat="1" ht="15.95" customHeight="1">
      <c r="A9" s="72" t="s">
        <v>22</v>
      </c>
      <c r="B9" s="75"/>
      <c r="C9" s="73"/>
      <c r="D9" s="463"/>
      <c r="E9" s="74"/>
      <c r="F9" s="75"/>
      <c r="G9" s="73"/>
      <c r="H9" s="73"/>
      <c r="I9" s="73"/>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c r="E11" s="74"/>
      <c r="F11" s="75"/>
      <c r="G11" s="73"/>
      <c r="H11" s="73"/>
      <c r="I11" s="73"/>
    </row>
    <row r="12" spans="1:9" s="45" customFormat="1" ht="15.95" customHeight="1">
      <c r="A12" s="77" t="s">
        <v>53</v>
      </c>
      <c r="B12" s="75"/>
      <c r="C12" s="73"/>
      <c r="D12" s="463"/>
      <c r="E12" s="74"/>
      <c r="F12" s="75"/>
      <c r="G12" s="73"/>
      <c r="H12" s="73"/>
      <c r="I12" s="73"/>
    </row>
    <row r="13" spans="1:9" s="45" customFormat="1" ht="15.95" customHeight="1">
      <c r="A13" s="78" t="s">
        <v>25</v>
      </c>
      <c r="B13" s="81"/>
      <c r="C13" s="79"/>
      <c r="D13" s="464"/>
      <c r="E13" s="80"/>
      <c r="F13" s="81"/>
      <c r="G13" s="79"/>
      <c r="H13" s="79"/>
      <c r="I13" s="79"/>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-1.2104000003204305E-2</v>
      </c>
      <c r="E16" s="69">
        <v>0.8094994641817933</v>
      </c>
      <c r="F16" s="70">
        <v>0.81285216704991647</v>
      </c>
      <c r="G16" s="68">
        <v>0.79258099999999998</v>
      </c>
      <c r="H16" s="68">
        <v>0.70749099999999998</v>
      </c>
      <c r="I16" s="68">
        <v>0.80015099999995398</v>
      </c>
    </row>
    <row r="17" spans="1:9" s="45" customFormat="1" ht="15.95" customHeight="1">
      <c r="A17" s="72" t="s">
        <v>22</v>
      </c>
      <c r="B17" s="75"/>
      <c r="C17" s="73"/>
      <c r="D17" s="463"/>
      <c r="E17" s="74"/>
      <c r="F17" s="75"/>
      <c r="G17" s="73"/>
      <c r="H17" s="73"/>
      <c r="I17" s="73"/>
    </row>
    <row r="18" spans="1:9" s="71" customFormat="1" ht="15.95" customHeight="1">
      <c r="A18" s="76" t="s">
        <v>14</v>
      </c>
      <c r="B18" s="75"/>
      <c r="C18" s="73"/>
      <c r="D18" s="463"/>
      <c r="E18" s="74"/>
      <c r="F18" s="75"/>
      <c r="G18" s="73"/>
      <c r="H18" s="73"/>
      <c r="I18" s="73"/>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v>4.5707000005432125E-2</v>
      </c>
      <c r="E20" s="74">
        <v>-0.82160346418499763</v>
      </c>
      <c r="F20" s="75">
        <v>-3.0559999999809628E-3</v>
      </c>
      <c r="G20" s="73">
        <v>2.0271167049916401E-2</v>
      </c>
      <c r="H20" s="73">
        <v>8.5090000000000027E-2</v>
      </c>
      <c r="I20" s="73">
        <v>-9.2809999999953985E-2</v>
      </c>
    </row>
    <row r="21" spans="1:9" s="45" customFormat="1" ht="15.95" customHeight="1">
      <c r="A21" s="78" t="s">
        <v>25</v>
      </c>
      <c r="B21" s="81"/>
      <c r="C21" s="79"/>
      <c r="D21" s="464">
        <v>3.3603000002227823E-2</v>
      </c>
      <c r="E21" s="80">
        <v>-1.2104000003204305E-2</v>
      </c>
      <c r="F21" s="81">
        <v>0.8094994641817933</v>
      </c>
      <c r="G21" s="79">
        <v>0.81285216704991647</v>
      </c>
      <c r="H21" s="79">
        <v>0.79258099999999998</v>
      </c>
      <c r="I21" s="79">
        <v>0.70749099999999998</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-0.1541230000000624</v>
      </c>
      <c r="E24" s="69">
        <v>-0.17470735196423259</v>
      </c>
      <c r="F24" s="70">
        <v>-0.28739899983406136</v>
      </c>
      <c r="G24" s="68">
        <v>-0.15313064098778728</v>
      </c>
      <c r="H24" s="68">
        <v>-0.28254894092558658</v>
      </c>
      <c r="I24" s="68">
        <v>-7.1692999999999785E-2</v>
      </c>
    </row>
    <row r="25" spans="1:9" s="45" customFormat="1" ht="15.95" customHeight="1">
      <c r="A25" s="72" t="s">
        <v>22</v>
      </c>
      <c r="B25" s="75"/>
      <c r="C25" s="73"/>
      <c r="D25" s="463"/>
      <c r="E25" s="74"/>
      <c r="F25" s="75"/>
      <c r="G25" s="73"/>
      <c r="H25" s="73"/>
      <c r="I25" s="73"/>
    </row>
    <row r="26" spans="1:9" s="71" customFormat="1" ht="15.95" customHeight="1">
      <c r="A26" s="76" t="s">
        <v>14</v>
      </c>
      <c r="B26" s="75"/>
      <c r="C26" s="73"/>
      <c r="D26" s="463"/>
      <c r="E26" s="74"/>
      <c r="F26" s="75"/>
      <c r="G26" s="73"/>
      <c r="H26" s="73"/>
      <c r="I26" s="73"/>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v>-0.19053199999994064</v>
      </c>
      <c r="E28" s="74">
        <v>2.0584351964170189E-2</v>
      </c>
      <c r="F28" s="75">
        <v>0.11269164786982877</v>
      </c>
      <c r="G28" s="73">
        <v>-0.13426835884627408</v>
      </c>
      <c r="H28" s="73">
        <v>0.1294182999377993</v>
      </c>
      <c r="I28" s="73">
        <v>-0.21085594092558679</v>
      </c>
    </row>
    <row r="29" spans="1:9" s="45" customFormat="1" ht="15.95" customHeight="1">
      <c r="A29" s="78" t="s">
        <v>25</v>
      </c>
      <c r="B29" s="81"/>
      <c r="C29" s="79"/>
      <c r="D29" s="464">
        <v>-0.34465500000000304</v>
      </c>
      <c r="E29" s="80">
        <v>-0.1541230000000624</v>
      </c>
      <c r="F29" s="81">
        <v>-0.17470735196423259</v>
      </c>
      <c r="G29" s="79">
        <v>-0.28739899983406136</v>
      </c>
      <c r="H29" s="79">
        <v>-0.15313064098778728</v>
      </c>
      <c r="I29" s="79">
        <v>-0.28254894092558658</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11" width="14.7109375" style="45" customWidth="1"/>
    <col min="12" max="16384" width="9.140625" style="46"/>
  </cols>
  <sheetData>
    <row r="1" spans="1:11" ht="50.1" customHeight="1">
      <c r="A1" s="33"/>
      <c r="B1" s="45"/>
      <c r="C1" s="45"/>
      <c r="D1" s="45"/>
      <c r="E1" s="45"/>
      <c r="F1" s="45"/>
      <c r="G1" s="45"/>
      <c r="H1" s="45"/>
    </row>
    <row r="2" spans="1:11" ht="39.950000000000003" customHeight="1">
      <c r="A2" s="29" t="s">
        <v>304</v>
      </c>
      <c r="B2" s="30"/>
      <c r="C2" s="32"/>
      <c r="D2" s="32"/>
      <c r="E2" s="30"/>
      <c r="F2" s="30"/>
      <c r="G2" s="30"/>
      <c r="H2" s="30"/>
      <c r="I2" s="32"/>
      <c r="J2" s="32"/>
      <c r="K2" s="32"/>
    </row>
    <row r="3" spans="1:11" ht="20.100000000000001" customHeight="1">
      <c r="A3" s="47"/>
      <c r="B3" s="48"/>
      <c r="C3" s="48"/>
      <c r="D3" s="48"/>
      <c r="E3" s="48"/>
      <c r="F3" s="48"/>
      <c r="G3" s="48"/>
      <c r="H3" s="48"/>
      <c r="I3" s="49"/>
      <c r="J3" s="49"/>
      <c r="K3" s="49"/>
    </row>
    <row r="4" spans="1:11" ht="20.100000000000001" customHeight="1">
      <c r="A4" s="90" t="s">
        <v>299</v>
      </c>
      <c r="B4" s="91"/>
      <c r="C4" s="91"/>
      <c r="D4" s="91"/>
      <c r="E4" s="91"/>
      <c r="F4" s="91"/>
      <c r="G4" s="91"/>
      <c r="H4" s="91"/>
      <c r="I4" s="91"/>
      <c r="J4" s="91"/>
      <c r="K4" s="91"/>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ht="15.95" customHeight="1">
      <c r="A6" s="266" t="s">
        <v>9</v>
      </c>
      <c r="B6" s="200"/>
      <c r="C6" s="201"/>
      <c r="D6" s="421">
        <v>10958.632000000003</v>
      </c>
      <c r="E6" s="202">
        <v>11127.446999999998</v>
      </c>
      <c r="F6" s="200">
        <v>11069.699999999997</v>
      </c>
      <c r="G6" s="201">
        <v>10873.250000000004</v>
      </c>
      <c r="H6" s="201">
        <v>11099.089</v>
      </c>
      <c r="I6" s="202">
        <v>11147.746999999999</v>
      </c>
      <c r="J6" s="200">
        <v>22086.079000000002</v>
      </c>
      <c r="K6" s="201">
        <v>22246.835999999999</v>
      </c>
    </row>
    <row r="7" spans="1:11" ht="15.95" customHeight="1">
      <c r="A7" s="207" t="s">
        <v>10</v>
      </c>
      <c r="B7" s="196"/>
      <c r="C7" s="186"/>
      <c r="D7" s="422">
        <v>7599.2759999768186</v>
      </c>
      <c r="E7" s="197">
        <v>7775.7819999999992</v>
      </c>
      <c r="F7" s="196">
        <v>7728.3786690357374</v>
      </c>
      <c r="G7" s="186">
        <v>7488.6638580388253</v>
      </c>
      <c r="H7" s="186">
        <v>7832.4316261720605</v>
      </c>
      <c r="I7" s="197">
        <v>7899.6729044532658</v>
      </c>
      <c r="J7" s="196">
        <v>15375.058000000212</v>
      </c>
      <c r="K7" s="186">
        <v>15732.104530625325</v>
      </c>
    </row>
    <row r="8" spans="1:11" ht="15.95" customHeight="1">
      <c r="A8" s="267" t="s">
        <v>301</v>
      </c>
      <c r="B8" s="214"/>
      <c r="C8" s="189"/>
      <c r="D8" s="423">
        <v>3359.3560000231846</v>
      </c>
      <c r="E8" s="188">
        <v>3351.6649999999995</v>
      </c>
      <c r="F8" s="214">
        <v>3341.3213309642597</v>
      </c>
      <c r="G8" s="189">
        <v>3384.5861419611783</v>
      </c>
      <c r="H8" s="189">
        <v>3266.6573738279394</v>
      </c>
      <c r="I8" s="188">
        <v>3248.074095546734</v>
      </c>
      <c r="J8" s="214">
        <v>6711.0209999997896</v>
      </c>
      <c r="K8" s="189">
        <v>6514.7314693746739</v>
      </c>
    </row>
    <row r="9" spans="1:11" ht="15.95" customHeight="1">
      <c r="A9" s="213" t="s">
        <v>302</v>
      </c>
      <c r="B9" s="214"/>
      <c r="C9" s="189"/>
      <c r="D9" s="423">
        <v>714.14900000000011</v>
      </c>
      <c r="E9" s="188">
        <v>682.27099999999984</v>
      </c>
      <c r="F9" s="214">
        <v>611.00123431319923</v>
      </c>
      <c r="G9" s="189">
        <v>604.64555053800063</v>
      </c>
      <c r="H9" s="189">
        <v>610.24521514879962</v>
      </c>
      <c r="I9" s="188">
        <v>607.18100000000027</v>
      </c>
      <c r="J9" s="214">
        <v>1396.42</v>
      </c>
      <c r="K9" s="189">
        <v>1217.4262151487999</v>
      </c>
    </row>
    <row r="10" spans="1:11" ht="15.95" customHeight="1">
      <c r="A10" s="266" t="s">
        <v>33</v>
      </c>
      <c r="B10" s="200"/>
      <c r="C10" s="201"/>
      <c r="D10" s="421">
        <v>18.088000000000033</v>
      </c>
      <c r="E10" s="202">
        <v>2.9389999999999703</v>
      </c>
      <c r="F10" s="200">
        <v>3.6197850699999528</v>
      </c>
      <c r="G10" s="201">
        <v>72.772492930000027</v>
      </c>
      <c r="H10" s="201">
        <v>6.6487220000000216</v>
      </c>
      <c r="I10" s="202">
        <v>9.1380000000000035</v>
      </c>
      <c r="J10" s="200">
        <v>21.027000000000005</v>
      </c>
      <c r="K10" s="201">
        <v>15.786722000000026</v>
      </c>
    </row>
    <row r="11" spans="1:11" ht="15.95" customHeight="1">
      <c r="A11" s="207" t="s">
        <v>50</v>
      </c>
      <c r="B11" s="196"/>
      <c r="C11" s="186"/>
      <c r="D11" s="422">
        <v>25.217000000000098</v>
      </c>
      <c r="E11" s="197">
        <v>45.169999999999987</v>
      </c>
      <c r="F11" s="196">
        <v>35.820999999999977</v>
      </c>
      <c r="G11" s="186">
        <v>66.310711289999972</v>
      </c>
      <c r="H11" s="186">
        <v>165.15228871000002</v>
      </c>
      <c r="I11" s="197">
        <v>62.253000000000036</v>
      </c>
      <c r="J11" s="196">
        <v>70.387000000000086</v>
      </c>
      <c r="K11" s="186">
        <v>227.40528871000006</v>
      </c>
    </row>
    <row r="12" spans="1:11" ht="15.95" customHeight="1">
      <c r="A12" s="213" t="s">
        <v>46</v>
      </c>
      <c r="B12" s="214"/>
      <c r="C12" s="189"/>
      <c r="D12" s="423">
        <v>43.305000000000135</v>
      </c>
      <c r="E12" s="188">
        <v>48.108999999999959</v>
      </c>
      <c r="F12" s="214">
        <v>39.440785069999933</v>
      </c>
      <c r="G12" s="189">
        <v>139.08320422</v>
      </c>
      <c r="H12" s="189">
        <v>171.80101071000004</v>
      </c>
      <c r="I12" s="188">
        <v>71.391000000000034</v>
      </c>
      <c r="J12" s="214">
        <v>91.414000000000101</v>
      </c>
      <c r="K12" s="189">
        <v>243.19201071000009</v>
      </c>
    </row>
    <row r="13" spans="1:11" ht="15.95" customHeight="1">
      <c r="A13" s="266" t="s">
        <v>354</v>
      </c>
      <c r="B13" s="200"/>
      <c r="C13" s="201"/>
      <c r="D13" s="421">
        <v>267.06312490000028</v>
      </c>
      <c r="E13" s="202">
        <v>215.07099999999991</v>
      </c>
      <c r="F13" s="200">
        <v>391.73965860650753</v>
      </c>
      <c r="G13" s="201">
        <v>223.90765086192184</v>
      </c>
      <c r="H13" s="201">
        <v>372.48869053157034</v>
      </c>
      <c r="I13" s="202">
        <v>113.85</v>
      </c>
      <c r="J13" s="200">
        <v>482.13412490000019</v>
      </c>
      <c r="K13" s="201">
        <v>486.33869053157036</v>
      </c>
    </row>
    <row r="14" spans="1:11" ht="15.95" customHeight="1">
      <c r="A14" s="207" t="s">
        <v>34</v>
      </c>
      <c r="B14" s="196"/>
      <c r="C14" s="186"/>
      <c r="D14" s="422">
        <v>147.79399999999993</v>
      </c>
      <c r="E14" s="197">
        <v>98.757000000000048</v>
      </c>
      <c r="F14" s="196">
        <v>77.878067880880906</v>
      </c>
      <c r="G14" s="186">
        <v>10.618970550118995</v>
      </c>
      <c r="H14" s="186">
        <v>125.67596156900005</v>
      </c>
      <c r="I14" s="197">
        <v>46.67300000000003</v>
      </c>
      <c r="J14" s="196">
        <v>246.55099999999999</v>
      </c>
      <c r="K14" s="186">
        <v>172.3489615690001</v>
      </c>
    </row>
    <row r="15" spans="1:11" ht="15.95" customHeight="1">
      <c r="A15" s="213" t="s">
        <v>49</v>
      </c>
      <c r="B15" s="214"/>
      <c r="C15" s="189"/>
      <c r="D15" s="423">
        <v>414.8571249000002</v>
      </c>
      <c r="E15" s="188">
        <v>313.82799999999997</v>
      </c>
      <c r="F15" s="214">
        <v>469.61772648738844</v>
      </c>
      <c r="G15" s="189">
        <v>234.52662141204084</v>
      </c>
      <c r="H15" s="189">
        <v>498.16465210057038</v>
      </c>
      <c r="I15" s="188">
        <v>160.52300000000002</v>
      </c>
      <c r="J15" s="214">
        <v>728.68512490000012</v>
      </c>
      <c r="K15" s="189">
        <v>658.6876521005704</v>
      </c>
    </row>
    <row r="16" spans="1:11" s="158" customFormat="1" ht="15.95" customHeight="1">
      <c r="A16" s="78" t="s">
        <v>35</v>
      </c>
      <c r="B16" s="198"/>
      <c r="C16" s="184"/>
      <c r="D16" s="378">
        <v>4531.6671249231858</v>
      </c>
      <c r="E16" s="183">
        <v>4395.8729999999996</v>
      </c>
      <c r="F16" s="198">
        <v>4461.3810768348476</v>
      </c>
      <c r="G16" s="184">
        <v>4362.8415181312203</v>
      </c>
      <c r="H16" s="184">
        <v>4546.8682517873094</v>
      </c>
      <c r="I16" s="183">
        <v>4087.1690955467343</v>
      </c>
      <c r="J16" s="198">
        <v>8927.5401248997914</v>
      </c>
      <c r="K16" s="184">
        <v>8634.0373473340442</v>
      </c>
    </row>
    <row r="17" spans="1:11" ht="15.95" customHeight="1">
      <c r="A17" s="199" t="s">
        <v>51</v>
      </c>
      <c r="B17" s="200"/>
      <c r="C17" s="201"/>
      <c r="D17" s="421">
        <v>1308.8720000000003</v>
      </c>
      <c r="E17" s="202">
        <v>1271.4099999999999</v>
      </c>
      <c r="F17" s="200">
        <v>1264.0689999999995</v>
      </c>
      <c r="G17" s="201">
        <v>1250.069</v>
      </c>
      <c r="H17" s="201">
        <v>1258.2760000000001</v>
      </c>
      <c r="I17" s="202">
        <v>1266.7819999999999</v>
      </c>
      <c r="J17" s="200">
        <v>2580.2820000000002</v>
      </c>
      <c r="K17" s="201">
        <v>2525.058</v>
      </c>
    </row>
    <row r="18" spans="1:11" ht="15.95" customHeight="1">
      <c r="A18" s="76" t="s">
        <v>355</v>
      </c>
      <c r="B18" s="62"/>
      <c r="C18" s="66"/>
      <c r="D18" s="424">
        <v>68.994000000000099</v>
      </c>
      <c r="E18" s="64">
        <v>474.19700000000006</v>
      </c>
      <c r="F18" s="62">
        <v>209.07445999999953</v>
      </c>
      <c r="G18" s="66">
        <v>65.088293000000064</v>
      </c>
      <c r="H18" s="66">
        <v>74.584246999999905</v>
      </c>
      <c r="I18" s="64">
        <v>496.18300000000028</v>
      </c>
      <c r="J18" s="62">
        <v>543.19100000000014</v>
      </c>
      <c r="K18" s="66">
        <v>570.76724700000022</v>
      </c>
    </row>
    <row r="19" spans="1:11" ht="15.95" customHeight="1">
      <c r="A19" s="77" t="s">
        <v>36</v>
      </c>
      <c r="B19" s="62"/>
      <c r="C19" s="66"/>
      <c r="D19" s="424">
        <v>933.19786018551031</v>
      </c>
      <c r="E19" s="64">
        <v>865.39100000000053</v>
      </c>
      <c r="F19" s="62">
        <v>895.35848009312917</v>
      </c>
      <c r="G19" s="66">
        <v>904.92868049018603</v>
      </c>
      <c r="H19" s="66">
        <v>898.48438507410867</v>
      </c>
      <c r="I19" s="64">
        <v>873.27646487245602</v>
      </c>
      <c r="J19" s="62">
        <v>1798.5888601855108</v>
      </c>
      <c r="K19" s="66">
        <v>1771.7608499465646</v>
      </c>
    </row>
    <row r="20" spans="1:11" ht="15.95" customHeight="1">
      <c r="A20" s="78" t="s">
        <v>37</v>
      </c>
      <c r="B20" s="198"/>
      <c r="C20" s="184"/>
      <c r="D20" s="378">
        <v>2311.0638601855107</v>
      </c>
      <c r="E20" s="183">
        <v>2610.9980000000005</v>
      </c>
      <c r="F20" s="198">
        <v>2368.5019400931283</v>
      </c>
      <c r="G20" s="184">
        <v>2220.085973490186</v>
      </c>
      <c r="H20" s="184">
        <v>2231.3446320741086</v>
      </c>
      <c r="I20" s="183">
        <v>2636.2414648724562</v>
      </c>
      <c r="J20" s="198">
        <v>4922.0618601855113</v>
      </c>
      <c r="K20" s="184">
        <v>4867.5860969465648</v>
      </c>
    </row>
    <row r="21" spans="1:11" ht="15.95" customHeight="1">
      <c r="A21" s="78" t="s">
        <v>38</v>
      </c>
      <c r="B21" s="198"/>
      <c r="C21" s="184"/>
      <c r="D21" s="378">
        <v>2220.6032647376751</v>
      </c>
      <c r="E21" s="183">
        <v>1784.8749999999991</v>
      </c>
      <c r="F21" s="198">
        <v>2092.8791367417193</v>
      </c>
      <c r="G21" s="184">
        <v>2142.7555446410342</v>
      </c>
      <c r="H21" s="184">
        <v>2315.5236197132008</v>
      </c>
      <c r="I21" s="183">
        <v>1450.9276306742781</v>
      </c>
      <c r="J21" s="198">
        <v>4005.4782647142802</v>
      </c>
      <c r="K21" s="184">
        <v>3766.4512503874789</v>
      </c>
    </row>
    <row r="22" spans="1:11" ht="15.95" customHeight="1">
      <c r="A22" s="213" t="s">
        <v>64</v>
      </c>
      <c r="B22" s="214"/>
      <c r="C22" s="189"/>
      <c r="D22" s="423">
        <v>228.96178944000008</v>
      </c>
      <c r="E22" s="188">
        <v>132.68400000000003</v>
      </c>
      <c r="F22" s="214">
        <v>138.14341673999976</v>
      </c>
      <c r="G22" s="189">
        <v>264.5500171900004</v>
      </c>
      <c r="H22" s="189">
        <v>306.82256606999982</v>
      </c>
      <c r="I22" s="188">
        <v>264.63900000000001</v>
      </c>
      <c r="J22" s="214">
        <v>361.6457894400001</v>
      </c>
      <c r="K22" s="189">
        <v>571.46156606999989</v>
      </c>
    </row>
    <row r="23" spans="1:11" s="158" customFormat="1" ht="15.95" customHeight="1">
      <c r="A23" s="215" t="s">
        <v>27</v>
      </c>
      <c r="B23" s="216"/>
      <c r="C23" s="217"/>
      <c r="D23" s="425">
        <v>1991.641475297675</v>
      </c>
      <c r="E23" s="218">
        <v>1652.1909999999991</v>
      </c>
      <c r="F23" s="216">
        <v>1954.7357200017195</v>
      </c>
      <c r="G23" s="217">
        <v>1878.205527451034</v>
      </c>
      <c r="H23" s="217">
        <v>2008.701053643201</v>
      </c>
      <c r="I23" s="218">
        <v>1186.288630674278</v>
      </c>
      <c r="J23" s="216">
        <v>3643.8324752742801</v>
      </c>
      <c r="K23" s="217">
        <v>3194.9896843174793</v>
      </c>
    </row>
    <row r="24" spans="1:11" s="158" customFormat="1" ht="15.95" customHeight="1">
      <c r="A24" s="251" t="s">
        <v>39</v>
      </c>
      <c r="B24" s="200"/>
      <c r="C24" s="248"/>
      <c r="D24" s="426">
        <v>565.3866578089212</v>
      </c>
      <c r="E24" s="202">
        <v>456.19034219104242</v>
      </c>
      <c r="F24" s="200">
        <v>556.75339439561276</v>
      </c>
      <c r="G24" s="248">
        <v>522.38748075570743</v>
      </c>
      <c r="H24" s="248">
        <v>569.0779790234302</v>
      </c>
      <c r="I24" s="202">
        <v>328.54059149992298</v>
      </c>
      <c r="J24" s="200">
        <v>1021.5769999999636</v>
      </c>
      <c r="K24" s="201">
        <v>897.61857052335313</v>
      </c>
    </row>
    <row r="25" spans="1:11" s="158" customFormat="1" ht="15.95" customHeight="1">
      <c r="A25" s="223" t="s">
        <v>303</v>
      </c>
      <c r="B25" s="270"/>
      <c r="C25" s="254"/>
      <c r="D25" s="427">
        <v>23.251000000000001</v>
      </c>
      <c r="E25" s="253">
        <v>20.877000000000002</v>
      </c>
      <c r="F25" s="270">
        <v>16.644000000000098</v>
      </c>
      <c r="G25" s="254">
        <v>19.5429999999999</v>
      </c>
      <c r="H25" s="254">
        <v>22.545000000000002</v>
      </c>
      <c r="I25" s="253">
        <v>16.088000000000001</v>
      </c>
      <c r="J25" s="270">
        <v>44.128</v>
      </c>
      <c r="K25" s="254">
        <v>38.633000000000003</v>
      </c>
    </row>
    <row r="26" spans="1:11" s="158" customFormat="1" ht="15.95" customHeight="1">
      <c r="A26" s="255" t="s">
        <v>28</v>
      </c>
      <c r="B26" s="216"/>
      <c r="C26" s="217"/>
      <c r="D26" s="425">
        <v>1403.0038174887538</v>
      </c>
      <c r="E26" s="218">
        <v>1175.1236578089568</v>
      </c>
      <c r="F26" s="216">
        <v>1381.3383256061068</v>
      </c>
      <c r="G26" s="217">
        <v>1336.2750466953266</v>
      </c>
      <c r="H26" s="217">
        <v>1417.0780746197706</v>
      </c>
      <c r="I26" s="218">
        <v>841.66003917435501</v>
      </c>
      <c r="J26" s="216">
        <v>2578.1274752743166</v>
      </c>
      <c r="K26" s="217">
        <v>2258.7381137941256</v>
      </c>
    </row>
    <row r="27" spans="1:11" s="158" customFormat="1" ht="15.95" customHeight="1">
      <c r="A27" s="223" t="s">
        <v>43</v>
      </c>
      <c r="B27" s="196"/>
      <c r="C27" s="186"/>
      <c r="D27" s="422">
        <v>0</v>
      </c>
      <c r="E27" s="197">
        <v>0</v>
      </c>
      <c r="F27" s="196">
        <v>-786.78582005668022</v>
      </c>
      <c r="G27" s="186">
        <v>0</v>
      </c>
      <c r="H27" s="186">
        <v>0</v>
      </c>
      <c r="I27" s="197">
        <v>-12.598774499999999</v>
      </c>
      <c r="J27" s="196">
        <v>0</v>
      </c>
      <c r="K27" s="186">
        <v>-12.598774499999999</v>
      </c>
    </row>
    <row r="28" spans="1:11" s="158" customFormat="1" ht="15.95" customHeight="1">
      <c r="A28" s="255" t="s">
        <v>63</v>
      </c>
      <c r="B28" s="198"/>
      <c r="C28" s="184"/>
      <c r="D28" s="378">
        <v>1403.0038174887538</v>
      </c>
      <c r="E28" s="183">
        <v>1175.1236578089568</v>
      </c>
      <c r="F28" s="198">
        <v>594.55250554942654</v>
      </c>
      <c r="G28" s="184">
        <v>1336.2750466953266</v>
      </c>
      <c r="H28" s="184">
        <v>1417.0780746197706</v>
      </c>
      <c r="I28" s="183">
        <v>829.06126467435502</v>
      </c>
      <c r="J28" s="198">
        <v>2578.1274752743166</v>
      </c>
      <c r="K28" s="184">
        <v>2246.1393392941254</v>
      </c>
    </row>
    <row r="29" spans="1:11" ht="15.95" customHeight="1">
      <c r="A29" s="251" t="s">
        <v>58</v>
      </c>
      <c r="B29" s="200"/>
      <c r="C29" s="201"/>
      <c r="D29" s="421">
        <v>-31.932335000000002</v>
      </c>
      <c r="E29" s="202">
        <v>-31.719000000000001</v>
      </c>
      <c r="F29" s="200">
        <v>157.56100000000001</v>
      </c>
      <c r="G29" s="201">
        <v>11.534000000000006</v>
      </c>
      <c r="H29" s="201">
        <v>-57.955000000000013</v>
      </c>
      <c r="I29" s="202">
        <v>-78.397999999999996</v>
      </c>
      <c r="J29" s="200">
        <v>-63.651335000000003</v>
      </c>
      <c r="K29" s="201">
        <v>-136.35300000000001</v>
      </c>
    </row>
    <row r="30" spans="1:11" ht="15.95" customHeight="1">
      <c r="A30" s="255" t="s">
        <v>417</v>
      </c>
      <c r="B30" s="198"/>
      <c r="C30" s="184"/>
      <c r="D30" s="378">
        <v>1371.0714824887539</v>
      </c>
      <c r="E30" s="183">
        <v>1143.4046578089567</v>
      </c>
      <c r="F30" s="198">
        <v>752.11350554942658</v>
      </c>
      <c r="G30" s="184">
        <v>1347.8090466953267</v>
      </c>
      <c r="H30" s="184">
        <v>1359.1230746197707</v>
      </c>
      <c r="I30" s="183">
        <v>750.66326467435499</v>
      </c>
      <c r="J30" s="198">
        <v>2514.4761402743165</v>
      </c>
      <c r="K30" s="184">
        <v>2109.7863392941258</v>
      </c>
    </row>
    <row r="31" spans="1:11" ht="15.95" customHeight="1">
      <c r="A31" s="76" t="s">
        <v>378</v>
      </c>
      <c r="B31" s="62"/>
      <c r="C31" s="66"/>
      <c r="D31" s="424">
        <v>0</v>
      </c>
      <c r="E31" s="64">
        <v>0</v>
      </c>
      <c r="F31" s="62">
        <v>-1.875</v>
      </c>
      <c r="G31" s="66">
        <v>0.75599999999997181</v>
      </c>
      <c r="H31" s="66">
        <v>-63.765999999999963</v>
      </c>
      <c r="I31" s="64">
        <v>505.90499999999997</v>
      </c>
      <c r="J31" s="62">
        <v>0</v>
      </c>
      <c r="K31" s="66">
        <v>442.13900000000001</v>
      </c>
    </row>
    <row r="32" spans="1:11" s="158" customFormat="1" ht="15.95" customHeight="1">
      <c r="A32" s="272" t="s">
        <v>59</v>
      </c>
      <c r="B32" s="273"/>
      <c r="C32" s="274"/>
      <c r="D32" s="428">
        <v>1371.0714824887539</v>
      </c>
      <c r="E32" s="275">
        <v>1143.4046578089567</v>
      </c>
      <c r="F32" s="273">
        <v>750.23850554942658</v>
      </c>
      <c r="G32" s="274">
        <v>1348.5650466953266</v>
      </c>
      <c r="H32" s="274">
        <v>1295.3570746197706</v>
      </c>
      <c r="I32" s="275">
        <v>1256.5682646743549</v>
      </c>
      <c r="J32" s="273">
        <v>2514.4761402743165</v>
      </c>
      <c r="K32" s="274">
        <v>2551.9253392941255</v>
      </c>
    </row>
    <row r="33" spans="1:11" ht="15.95" customHeight="1">
      <c r="A33" s="169" t="s">
        <v>213</v>
      </c>
      <c r="B33" s="200"/>
      <c r="C33" s="201"/>
      <c r="D33" s="421"/>
      <c r="E33" s="202"/>
      <c r="F33" s="200"/>
      <c r="G33" s="201"/>
      <c r="H33" s="201"/>
      <c r="I33" s="202"/>
      <c r="J33" s="200"/>
      <c r="K33" s="201"/>
    </row>
    <row r="34" spans="1:11" ht="15.95" customHeight="1">
      <c r="A34" s="229" t="s">
        <v>44</v>
      </c>
      <c r="B34" s="276"/>
      <c r="C34" s="277"/>
      <c r="D34" s="429">
        <v>1.5100000000000001E-2</v>
      </c>
      <c r="E34" s="278">
        <v>1.52E-2</v>
      </c>
      <c r="F34" s="276">
        <v>1.52E-2</v>
      </c>
      <c r="G34" s="277">
        <v>1.55E-2</v>
      </c>
      <c r="H34" s="277">
        <v>1.4999999999999999E-2</v>
      </c>
      <c r="I34" s="278">
        <v>1.5100000000000001E-2</v>
      </c>
      <c r="J34" s="276">
        <v>1.5100000000000001E-2</v>
      </c>
      <c r="K34" s="277">
        <v>1.4999999999999999E-2</v>
      </c>
    </row>
    <row r="35" spans="1:11" ht="15.95" customHeight="1">
      <c r="A35" s="229" t="s">
        <v>30</v>
      </c>
      <c r="B35" s="230"/>
      <c r="C35" s="231"/>
      <c r="D35" s="430">
        <v>0.50998094001105265</v>
      </c>
      <c r="E35" s="232">
        <v>0.59396574923797862</v>
      </c>
      <c r="F35" s="230">
        <v>0.53088985211132778</v>
      </c>
      <c r="G35" s="231">
        <v>0.50886239260901178</v>
      </c>
      <c r="H35" s="231">
        <v>0.49074319036998681</v>
      </c>
      <c r="I35" s="232">
        <v>0.64500425679594009</v>
      </c>
      <c r="J35" s="230">
        <v>0.55133461080252044</v>
      </c>
      <c r="K35" s="231">
        <v>0.56376708845827994</v>
      </c>
    </row>
    <row r="36" spans="1:11" ht="15.95" customHeight="1">
      <c r="A36" s="229" t="s">
        <v>357</v>
      </c>
      <c r="B36" s="230"/>
      <c r="C36" s="231"/>
      <c r="D36" s="430">
        <v>0.11699999999999999</v>
      </c>
      <c r="E36" s="232">
        <v>9.6000000000000002E-2</v>
      </c>
      <c r="F36" s="230">
        <v>0.111</v>
      </c>
      <c r="G36" s="231">
        <v>0.10800000000000001</v>
      </c>
      <c r="H36" s="231">
        <v>0.11599999999999999</v>
      </c>
      <c r="I36" s="232">
        <v>7.0000000000000007E-2</v>
      </c>
      <c r="J36" s="230">
        <v>0.10615574157726518</v>
      </c>
      <c r="K36" s="231">
        <v>9.2887964990126609E-2</v>
      </c>
    </row>
    <row r="37" spans="1:11" ht="15.95" customHeight="1">
      <c r="A37" s="235" t="s">
        <v>405</v>
      </c>
      <c r="B37" s="236"/>
      <c r="C37" s="237"/>
      <c r="D37" s="431">
        <v>0.15332808902578626</v>
      </c>
      <c r="E37" s="238">
        <v>0.12775307542770245</v>
      </c>
      <c r="F37" s="236">
        <v>0.14860810082380932</v>
      </c>
      <c r="G37" s="237">
        <v>0.14303354776041294</v>
      </c>
      <c r="H37" s="237">
        <v>0.15055550314480048</v>
      </c>
      <c r="I37" s="238">
        <v>8.9419744683185601E-2</v>
      </c>
      <c r="J37" s="236">
        <v>0.14049958625053854</v>
      </c>
      <c r="K37" s="237">
        <v>0.11993926429365953</v>
      </c>
    </row>
    <row r="38" spans="1:11" ht="15.95" customHeight="1">
      <c r="A38" s="229" t="s">
        <v>71</v>
      </c>
      <c r="B38" s="239"/>
      <c r="C38" s="241"/>
      <c r="D38" s="432">
        <v>29.537168144950908</v>
      </c>
      <c r="E38" s="240">
        <v>17.007471308020211</v>
      </c>
      <c r="F38" s="239">
        <v>17.621880128542635</v>
      </c>
      <c r="G38" s="241">
        <v>33.490801463509762</v>
      </c>
      <c r="H38" s="241">
        <v>38.504933652621425</v>
      </c>
      <c r="I38" s="240">
        <v>33.106158077831573</v>
      </c>
      <c r="J38" s="239">
        <v>23.252235000598027</v>
      </c>
      <c r="K38" s="241">
        <v>35.801275324652011</v>
      </c>
    </row>
    <row r="39" spans="1:11" ht="15.95" customHeight="1">
      <c r="A39" s="242" t="s">
        <v>54</v>
      </c>
      <c r="B39" s="239"/>
      <c r="C39" s="241"/>
      <c r="D39" s="432">
        <v>310335.99998441793</v>
      </c>
      <c r="E39" s="240">
        <v>309795.99998630729</v>
      </c>
      <c r="F39" s="239">
        <v>314324.99999999994</v>
      </c>
      <c r="G39" s="241">
        <v>312819.96175124997</v>
      </c>
      <c r="H39" s="241">
        <v>319114.79198283085</v>
      </c>
      <c r="I39" s="240">
        <v>318356.90208744066</v>
      </c>
      <c r="J39" s="239">
        <v>310335.99998441793</v>
      </c>
      <c r="K39" s="241">
        <v>319114.79198283085</v>
      </c>
    </row>
    <row r="40" spans="1:11" ht="15.95" customHeight="1">
      <c r="A40" s="358" t="s">
        <v>364</v>
      </c>
      <c r="B40" s="270"/>
      <c r="C40" s="254"/>
      <c r="D40" s="427">
        <v>51342.2</v>
      </c>
      <c r="E40" s="253">
        <v>51463.569999899999</v>
      </c>
      <c r="F40" s="270">
        <v>51546.001000000004</v>
      </c>
      <c r="G40" s="254">
        <v>51775.97170029999</v>
      </c>
      <c r="H40" s="254">
        <v>51833.340100199996</v>
      </c>
      <c r="I40" s="253">
        <v>52088.079700299997</v>
      </c>
      <c r="J40" s="270">
        <v>51342.2</v>
      </c>
      <c r="K40" s="254">
        <v>51833.340100199996</v>
      </c>
    </row>
    <row r="41" spans="1:11" s="158" customFormat="1" ht="15.95" customHeight="1">
      <c r="A41" s="387" t="s">
        <v>404</v>
      </c>
      <c r="B41" s="221"/>
      <c r="C41" s="222"/>
      <c r="D41" s="433"/>
      <c r="E41" s="389"/>
      <c r="F41" s="221"/>
      <c r="G41" s="222"/>
      <c r="H41" s="222"/>
      <c r="I41" s="389"/>
      <c r="J41" s="221"/>
      <c r="K41" s="222"/>
    </row>
    <row r="42" spans="1:11" ht="15.95" customHeight="1">
      <c r="A42" s="242" t="s">
        <v>44</v>
      </c>
      <c r="B42" s="416"/>
      <c r="C42" s="417"/>
      <c r="D42" s="434">
        <v>1.52274918243267E-2</v>
      </c>
      <c r="E42" s="437">
        <v>1.52044580553041E-2</v>
      </c>
      <c r="F42" s="276">
        <v>1.5171084140687401E-2</v>
      </c>
      <c r="G42" s="277">
        <v>1.4999999999999999E-2</v>
      </c>
      <c r="H42" s="277">
        <v>1.4800000000000001E-2</v>
      </c>
      <c r="I42" s="278">
        <v>1.47E-2</v>
      </c>
      <c r="J42" s="276"/>
      <c r="K42" s="277"/>
    </row>
    <row r="43" spans="1:11" ht="15.95" customHeight="1">
      <c r="A43" s="242" t="s">
        <v>30</v>
      </c>
      <c r="B43" s="402"/>
      <c r="C43" s="391"/>
      <c r="D43" s="435">
        <v>0.53575804971331276</v>
      </c>
      <c r="E43" s="392">
        <v>0.53081272788095257</v>
      </c>
      <c r="F43" s="230">
        <v>0.54164470238057616</v>
      </c>
      <c r="G43" s="231">
        <v>0.56495932324739584</v>
      </c>
      <c r="H43" s="231">
        <v>0.57876503112931232</v>
      </c>
      <c r="I43" s="232">
        <v>0.59128516455373692</v>
      </c>
      <c r="J43" s="230"/>
      <c r="K43" s="231"/>
    </row>
    <row r="44" spans="1:11" ht="15.95" customHeight="1">
      <c r="A44" s="242" t="s">
        <v>357</v>
      </c>
      <c r="B44" s="402"/>
      <c r="C44" s="391"/>
      <c r="D44" s="435">
        <v>0.10814226304303955</v>
      </c>
      <c r="E44" s="392">
        <v>0.1076699159579898</v>
      </c>
      <c r="F44" s="230">
        <v>0.10147918916867253</v>
      </c>
      <c r="G44" s="231">
        <v>9.133306280012525E-2</v>
      </c>
      <c r="H44" s="231">
        <v>8.7586961631631155E-2</v>
      </c>
      <c r="I44" s="232">
        <v>8.0555418911542026E-2</v>
      </c>
      <c r="J44" s="230"/>
      <c r="K44" s="231"/>
    </row>
    <row r="45" spans="1:11" ht="15.95" customHeight="1">
      <c r="A45" s="356" t="s">
        <v>405</v>
      </c>
      <c r="B45" s="399"/>
      <c r="C45" s="386"/>
      <c r="D45" s="436">
        <v>0.14317063048024892</v>
      </c>
      <c r="E45" s="385">
        <v>0.14253932361668525</v>
      </c>
      <c r="F45" s="236">
        <v>0.13278352313373346</v>
      </c>
      <c r="G45" s="237">
        <v>0.11760737341819051</v>
      </c>
      <c r="H45" s="237">
        <v>0.11156897479327828</v>
      </c>
      <c r="I45" s="438">
        <v>0.10437160141455024</v>
      </c>
      <c r="J45" s="439"/>
      <c r="K45" s="237"/>
    </row>
    <row r="46" spans="1:11" ht="15.95" customHeight="1">
      <c r="A46" s="159" t="s">
        <v>507</v>
      </c>
      <c r="B46" s="353"/>
      <c r="C46" s="201"/>
      <c r="D46" s="228"/>
      <c r="E46" s="228"/>
      <c r="F46" s="353"/>
      <c r="G46" s="353"/>
      <c r="H46" s="353"/>
      <c r="I46" s="353"/>
      <c r="J46" s="353"/>
      <c r="K46" s="353"/>
    </row>
    <row r="47" spans="1:11" ht="15.95" customHeight="1">
      <c r="A47" s="159" t="s">
        <v>259</v>
      </c>
      <c r="B47" s="190"/>
      <c r="C47" s="63"/>
      <c r="D47" s="63"/>
      <c r="E47" s="63"/>
      <c r="F47" s="190"/>
      <c r="G47" s="190"/>
      <c r="H47" s="190"/>
      <c r="I47" s="190"/>
      <c r="J47" s="190"/>
      <c r="K47" s="190"/>
    </row>
    <row r="48" spans="1:11" ht="15.95" customHeight="1">
      <c r="A48" s="159" t="s">
        <v>360</v>
      </c>
      <c r="B48" s="190"/>
      <c r="C48" s="63"/>
      <c r="D48" s="63"/>
      <c r="E48" s="63"/>
      <c r="F48" s="190"/>
      <c r="G48" s="190"/>
      <c r="H48" s="190"/>
      <c r="I48" s="190"/>
      <c r="J48" s="190"/>
      <c r="K48" s="190"/>
    </row>
    <row r="49" spans="1:11" ht="15.95" customHeight="1">
      <c r="A49" s="159"/>
      <c r="B49" s="63"/>
      <c r="C49" s="63"/>
      <c r="D49" s="63"/>
      <c r="E49" s="63"/>
      <c r="F49" s="190"/>
      <c r="G49" s="190"/>
      <c r="H49" s="190"/>
      <c r="I49" s="190"/>
      <c r="J49" s="190"/>
      <c r="K49" s="190"/>
    </row>
    <row r="50" spans="1:11" ht="15.95" customHeight="1">
      <c r="A50" s="159"/>
      <c r="B50" s="63"/>
      <c r="C50" s="63"/>
      <c r="D50" s="63"/>
      <c r="E50" s="63"/>
      <c r="F50" s="63"/>
      <c r="G50" s="63"/>
      <c r="H50" s="63"/>
      <c r="I50" s="63"/>
      <c r="J50" s="63"/>
      <c r="K5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476</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140</v>
      </c>
      <c r="B4" s="92"/>
      <c r="C4" s="92"/>
      <c r="D4" s="92"/>
      <c r="E4" s="92"/>
      <c r="F4" s="92"/>
      <c r="G4" s="92"/>
      <c r="H4" s="92"/>
      <c r="I4" s="92"/>
    </row>
    <row r="5" spans="1:9" s="56" customFormat="1" ht="32.1" customHeight="1">
      <c r="A5" s="52" t="s">
        <v>23</v>
      </c>
      <c r="B5" s="96" t="s">
        <v>47</v>
      </c>
      <c r="C5" s="97" t="s">
        <v>4</v>
      </c>
      <c r="D5" s="97" t="s">
        <v>5</v>
      </c>
      <c r="E5" s="97" t="s">
        <v>6</v>
      </c>
      <c r="F5" s="97" t="s">
        <v>68</v>
      </c>
      <c r="G5" s="97" t="s">
        <v>141</v>
      </c>
      <c r="H5" s="97" t="s">
        <v>242</v>
      </c>
      <c r="I5" s="97" t="s">
        <v>45</v>
      </c>
    </row>
    <row r="6" spans="1:9" s="60" customFormat="1" ht="15.95" customHeight="1">
      <c r="A6" s="93"/>
      <c r="B6" s="98"/>
      <c r="C6" s="95"/>
      <c r="D6" s="95"/>
      <c r="E6" s="95"/>
      <c r="F6" s="95"/>
      <c r="G6" s="95"/>
      <c r="H6" s="95"/>
      <c r="I6" s="95"/>
    </row>
    <row r="7" spans="1:9" s="45" customFormat="1" ht="15.95" customHeight="1">
      <c r="A7" s="61" t="s">
        <v>11</v>
      </c>
      <c r="B7" s="99"/>
      <c r="C7" s="63"/>
      <c r="D7" s="66"/>
      <c r="E7" s="66"/>
      <c r="F7" s="66"/>
      <c r="G7" s="63"/>
      <c r="H7" s="63"/>
      <c r="I7" s="66"/>
    </row>
    <row r="8" spans="1:9" s="71" customFormat="1" ht="15.95" customHeight="1">
      <c r="A8" s="67" t="s">
        <v>136</v>
      </c>
      <c r="B8" s="100">
        <v>283.64368700000006</v>
      </c>
      <c r="C8" s="68">
        <v>119.89875499999999</v>
      </c>
      <c r="D8" s="68">
        <v>36.229509000000007</v>
      </c>
      <c r="E8" s="68">
        <v>68.918586000000005</v>
      </c>
      <c r="F8" s="68">
        <v>50.557862999999998</v>
      </c>
      <c r="G8" s="68">
        <v>8.0373275974850777</v>
      </c>
      <c r="H8" s="68">
        <v>1.6464025149231691E-3</v>
      </c>
      <c r="I8" s="68">
        <v>0</v>
      </c>
    </row>
    <row r="9" spans="1:9" s="45" customFormat="1" ht="15.95" customHeight="1">
      <c r="A9" s="72" t="s">
        <v>22</v>
      </c>
      <c r="B9" s="101">
        <v>1.2641585345527973</v>
      </c>
      <c r="C9" s="73">
        <v>-1.1713299999999893</v>
      </c>
      <c r="D9" s="73">
        <v>0.70122599999999813</v>
      </c>
      <c r="E9" s="73">
        <v>0.6187369999999992</v>
      </c>
      <c r="F9" s="73">
        <v>0.8291015964610744</v>
      </c>
      <c r="G9" s="73">
        <v>0.28654594928277016</v>
      </c>
      <c r="H9" s="73">
        <v>-1.2201119105539307E-4</v>
      </c>
      <c r="I9" s="73"/>
    </row>
    <row r="10" spans="1:9" s="71" customFormat="1" ht="15.95" customHeight="1">
      <c r="A10" s="76" t="s">
        <v>14</v>
      </c>
      <c r="B10" s="101"/>
      <c r="C10" s="73"/>
      <c r="D10" s="73"/>
      <c r="E10" s="73"/>
      <c r="F10" s="73"/>
      <c r="G10" s="73"/>
      <c r="H10" s="73"/>
      <c r="I10" s="73"/>
    </row>
    <row r="11" spans="1:9" s="71" customFormat="1" ht="15.95" customHeight="1">
      <c r="A11" s="76" t="s">
        <v>42</v>
      </c>
      <c r="B11" s="101">
        <v>-0.25369999999999998</v>
      </c>
      <c r="C11" s="73">
        <v>-0.25369999999999998</v>
      </c>
      <c r="D11" s="73"/>
      <c r="E11" s="73"/>
      <c r="F11" s="73"/>
      <c r="G11" s="73"/>
      <c r="H11" s="73"/>
      <c r="I11" s="73"/>
    </row>
    <row r="12" spans="1:9" s="45" customFormat="1" ht="15.95" customHeight="1">
      <c r="A12" s="77" t="s">
        <v>53</v>
      </c>
      <c r="B12" s="101">
        <v>-2.2126835345527893</v>
      </c>
      <c r="C12" s="73">
        <v>-0.21564999999999965</v>
      </c>
      <c r="D12" s="73">
        <v>-2.2610000000000012E-2</v>
      </c>
      <c r="E12" s="73">
        <v>-0.16709200000000007</v>
      </c>
      <c r="F12" s="73">
        <v>-1.7686895964610749</v>
      </c>
      <c r="G12" s="73">
        <v>-3.8641938091714866E-2</v>
      </c>
      <c r="H12" s="73"/>
      <c r="I12" s="73"/>
    </row>
    <row r="13" spans="1:9" s="45" customFormat="1" ht="15.95" customHeight="1">
      <c r="A13" s="78" t="s">
        <v>25</v>
      </c>
      <c r="B13" s="102">
        <v>282.441462</v>
      </c>
      <c r="C13" s="79">
        <v>118.25807500000001</v>
      </c>
      <c r="D13" s="79">
        <v>36.908125000000005</v>
      </c>
      <c r="E13" s="79">
        <v>69.370231000000004</v>
      </c>
      <c r="F13" s="79">
        <v>49.618274999999997</v>
      </c>
      <c r="G13" s="79">
        <v>8.2852316086761331</v>
      </c>
      <c r="H13" s="79">
        <v>1.5243913238677761E-3</v>
      </c>
      <c r="I13" s="79">
        <v>0</v>
      </c>
    </row>
    <row r="14" spans="1:9" s="45" customFormat="1" ht="15.95" customHeight="1">
      <c r="A14" s="82"/>
      <c r="B14" s="103"/>
      <c r="C14" s="83"/>
      <c r="D14" s="83"/>
      <c r="E14" s="83"/>
      <c r="F14" s="83"/>
      <c r="G14" s="83"/>
      <c r="H14" s="83"/>
      <c r="I14" s="83"/>
    </row>
    <row r="15" spans="1:9" s="45" customFormat="1" ht="15.95" customHeight="1">
      <c r="A15" s="61" t="s">
        <v>76</v>
      </c>
      <c r="B15" s="104"/>
      <c r="C15" s="86"/>
      <c r="D15" s="89"/>
      <c r="E15" s="89"/>
      <c r="F15" s="89"/>
      <c r="G15" s="86"/>
      <c r="H15" s="86"/>
      <c r="I15" s="89"/>
    </row>
    <row r="16" spans="1:9" s="71" customFormat="1" ht="15.95" customHeight="1">
      <c r="A16" s="67" t="s">
        <v>136</v>
      </c>
      <c r="B16" s="100">
        <v>283.09483500000005</v>
      </c>
      <c r="C16" s="68">
        <v>75.213990495539989</v>
      </c>
      <c r="D16" s="68">
        <v>57.436568864043878</v>
      </c>
      <c r="E16" s="68">
        <v>32.777722394569992</v>
      </c>
      <c r="F16" s="68">
        <v>26.93554290994016</v>
      </c>
      <c r="G16" s="68">
        <v>26.832611759496494</v>
      </c>
      <c r="H16" s="68">
        <v>63.903818576412725</v>
      </c>
      <c r="I16" s="68">
        <v>-5.4200000032043026E-3</v>
      </c>
    </row>
    <row r="17" spans="1:9" s="45" customFormat="1" ht="15.95" customHeight="1">
      <c r="A17" s="72" t="s">
        <v>22</v>
      </c>
      <c r="B17" s="101">
        <v>4.5848332636195925</v>
      </c>
      <c r="C17" s="73">
        <v>-0.37416395952524306</v>
      </c>
      <c r="D17" s="73">
        <v>0.61806685030294783</v>
      </c>
      <c r="E17" s="73">
        <v>1.3897391397960146</v>
      </c>
      <c r="F17" s="73">
        <v>0.12647934479893069</v>
      </c>
      <c r="G17" s="73">
        <v>1.147244344293928</v>
      </c>
      <c r="H17" s="73">
        <v>1.642033543953014</v>
      </c>
      <c r="I17" s="73">
        <v>3.5433999999999993E-2</v>
      </c>
    </row>
    <row r="18" spans="1:9" s="71" customFormat="1" ht="15.95" customHeight="1">
      <c r="A18" s="76" t="s">
        <v>14</v>
      </c>
      <c r="B18" s="101">
        <v>2.8051218237653539</v>
      </c>
      <c r="C18" s="73">
        <v>2.7626076737800145</v>
      </c>
      <c r="D18" s="73">
        <v>4.6488871480000554E-2</v>
      </c>
      <c r="E18" s="73">
        <v>9.3236942319995589E-2</v>
      </c>
      <c r="F18" s="73">
        <v>-6.7480350922710389E-2</v>
      </c>
      <c r="G18" s="73">
        <v>-2.851637383021197E-2</v>
      </c>
      <c r="H18" s="73">
        <v>-1.2149390617344883E-3</v>
      </c>
      <c r="I18" s="73"/>
    </row>
    <row r="19" spans="1:9" s="71" customFormat="1" ht="15.95" customHeight="1">
      <c r="A19" s="76" t="s">
        <v>42</v>
      </c>
      <c r="B19" s="101"/>
      <c r="C19" s="73"/>
      <c r="D19" s="73"/>
      <c r="E19" s="73"/>
      <c r="F19" s="73"/>
      <c r="G19" s="73"/>
      <c r="H19" s="73"/>
      <c r="I19" s="73"/>
    </row>
    <row r="20" spans="1:9" s="45" customFormat="1" ht="15.95" customHeight="1">
      <c r="A20" s="77" t="s">
        <v>53</v>
      </c>
      <c r="B20" s="101">
        <v>-5.4909550873850224</v>
      </c>
      <c r="C20" s="73">
        <v>-0.72978083775476843</v>
      </c>
      <c r="D20" s="73">
        <v>-0.33158353010446928</v>
      </c>
      <c r="E20" s="73">
        <v>0.9484220022139741</v>
      </c>
      <c r="F20" s="73">
        <v>-0.37928278471332266</v>
      </c>
      <c r="G20" s="73">
        <v>-0.31587388515123371</v>
      </c>
      <c r="H20" s="73">
        <v>-4.7285630518806343</v>
      </c>
      <c r="I20" s="73">
        <v>4.5707000005432125E-2</v>
      </c>
    </row>
    <row r="21" spans="1:9" s="45" customFormat="1" ht="15.95" customHeight="1">
      <c r="A21" s="78" t="s">
        <v>25</v>
      </c>
      <c r="B21" s="102">
        <v>284.99383499999993</v>
      </c>
      <c r="C21" s="79">
        <v>76.872653372039991</v>
      </c>
      <c r="D21" s="79">
        <v>57.769541055722357</v>
      </c>
      <c r="E21" s="79">
        <v>35.209120478899976</v>
      </c>
      <c r="F21" s="79">
        <v>26.615259119103058</v>
      </c>
      <c r="G21" s="79">
        <v>27.635465844808976</v>
      </c>
      <c r="H21" s="79">
        <v>60.81607412942337</v>
      </c>
      <c r="I21" s="79">
        <v>7.5721000002227812E-2</v>
      </c>
    </row>
    <row r="22" spans="1:9" s="45" customFormat="1" ht="15.95" customHeight="1">
      <c r="A22" s="82"/>
      <c r="B22" s="103"/>
      <c r="C22" s="83"/>
      <c r="D22" s="83"/>
      <c r="E22" s="83"/>
      <c r="F22" s="83"/>
      <c r="G22" s="83"/>
      <c r="H22" s="83"/>
      <c r="I22" s="83"/>
    </row>
    <row r="23" spans="1:9" s="45" customFormat="1" ht="15.95" customHeight="1">
      <c r="A23" s="61" t="s">
        <v>77</v>
      </c>
      <c r="B23" s="104"/>
      <c r="C23" s="86"/>
      <c r="D23" s="89"/>
      <c r="E23" s="89"/>
      <c r="F23" s="89"/>
      <c r="G23" s="86"/>
      <c r="H23" s="86"/>
      <c r="I23" s="89"/>
    </row>
    <row r="24" spans="1:9" s="71" customFormat="1" ht="15.95" customHeight="1">
      <c r="A24" s="67" t="s">
        <v>136</v>
      </c>
      <c r="B24" s="100">
        <v>533.73661899999991</v>
      </c>
      <c r="C24" s="68">
        <v>165.95531038282999</v>
      </c>
      <c r="D24" s="68">
        <v>96.889457181838083</v>
      </c>
      <c r="E24" s="68">
        <v>132.68310354902999</v>
      </c>
      <c r="F24" s="68">
        <v>88.909950215686294</v>
      </c>
      <c r="G24" s="68">
        <v>34.127613450289282</v>
      </c>
      <c r="H24" s="68">
        <v>15.325236220326335</v>
      </c>
      <c r="I24" s="68">
        <v>-0.15405200000006225</v>
      </c>
    </row>
    <row r="25" spans="1:9" s="45" customFormat="1" ht="15.95" customHeight="1">
      <c r="A25" s="72" t="s">
        <v>22</v>
      </c>
      <c r="B25" s="101">
        <v>5.3184176287611606</v>
      </c>
      <c r="C25" s="73">
        <v>1.4217131611099825</v>
      </c>
      <c r="D25" s="73">
        <v>1.0865840118637156</v>
      </c>
      <c r="E25" s="73">
        <v>1.020822187410015</v>
      </c>
      <c r="F25" s="73">
        <v>1.4963878225613483</v>
      </c>
      <c r="G25" s="73">
        <v>0.11699573368908608</v>
      </c>
      <c r="H25" s="73">
        <v>0.17591871212701454</v>
      </c>
      <c r="I25" s="73">
        <v>-4.0000000005591119E-6</v>
      </c>
    </row>
    <row r="26" spans="1:9" s="71" customFormat="1" ht="15.95" customHeight="1">
      <c r="A26" s="76" t="s">
        <v>14</v>
      </c>
      <c r="B26" s="101">
        <v>-3.4752749226629662</v>
      </c>
      <c r="C26" s="73">
        <v>-2.8559868964300001</v>
      </c>
      <c r="D26" s="73">
        <v>1.4073001980000008E-2</v>
      </c>
      <c r="E26" s="73">
        <v>5.2251556500000296E-2</v>
      </c>
      <c r="F26" s="73">
        <v>-4.9960422662701315E-2</v>
      </c>
      <c r="G26" s="73">
        <v>-7.4307171734037336E-2</v>
      </c>
      <c r="H26" s="73">
        <v>-0.56134499031622775</v>
      </c>
      <c r="I26" s="73"/>
    </row>
    <row r="27" spans="1:9" s="71" customFormat="1" ht="15.95" customHeight="1">
      <c r="A27" s="76" t="s">
        <v>42</v>
      </c>
      <c r="B27" s="101"/>
      <c r="C27" s="73"/>
      <c r="D27" s="73"/>
      <c r="E27" s="73"/>
      <c r="F27" s="73"/>
      <c r="G27" s="73"/>
      <c r="H27" s="73"/>
      <c r="I27" s="73"/>
    </row>
    <row r="28" spans="1:9" s="45" customFormat="1" ht="15.95" customHeight="1">
      <c r="A28" s="77" t="s">
        <v>53</v>
      </c>
      <c r="B28" s="101">
        <v>-2.3693857060980967</v>
      </c>
      <c r="C28" s="73">
        <v>-8.5899658203125004E-9</v>
      </c>
      <c r="D28" s="73"/>
      <c r="E28" s="73"/>
      <c r="F28" s="73">
        <v>-1.487148301271469</v>
      </c>
      <c r="G28" s="73">
        <v>-0.20947211017359543</v>
      </c>
      <c r="H28" s="73">
        <v>-0.4822332860631256</v>
      </c>
      <c r="I28" s="73">
        <v>-0.19053199999994064</v>
      </c>
    </row>
    <row r="29" spans="1:9" s="45" customFormat="1" ht="15.95" customHeight="1">
      <c r="A29" s="78" t="s">
        <v>25</v>
      </c>
      <c r="B29" s="102">
        <v>533.21037600000011</v>
      </c>
      <c r="C29" s="79">
        <v>164.52103663892001</v>
      </c>
      <c r="D29" s="79">
        <v>97.990114195681798</v>
      </c>
      <c r="E29" s="79">
        <v>133.75617729294001</v>
      </c>
      <c r="F29" s="79">
        <v>88.869229314313472</v>
      </c>
      <c r="G29" s="79">
        <v>33.960829902070735</v>
      </c>
      <c r="H29" s="79">
        <v>14.457576656073996</v>
      </c>
      <c r="I29" s="79">
        <v>-0.34458800000000345</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194</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139</v>
      </c>
      <c r="B4" s="92"/>
      <c r="C4" s="92"/>
      <c r="D4" s="92"/>
      <c r="E4" s="92"/>
      <c r="F4" s="92"/>
      <c r="G4" s="92"/>
      <c r="H4" s="92"/>
      <c r="I4" s="92"/>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93"/>
      <c r="B6" s="94"/>
      <c r="C6" s="95"/>
      <c r="D6" s="447"/>
      <c r="E6" s="450"/>
      <c r="F6" s="94"/>
      <c r="G6" s="95"/>
      <c r="H6" s="95"/>
      <c r="I6" s="95"/>
    </row>
    <row r="7" spans="1:9" s="45" customFormat="1" ht="15.95" customHeight="1">
      <c r="A7" s="61" t="s">
        <v>11</v>
      </c>
      <c r="B7" s="65"/>
      <c r="C7" s="66"/>
      <c r="D7" s="424"/>
      <c r="E7" s="64"/>
      <c r="F7" s="65"/>
      <c r="G7" s="63"/>
      <c r="H7" s="63"/>
      <c r="I7" s="66"/>
    </row>
    <row r="8" spans="1:9" s="71" customFormat="1" ht="15.95" customHeight="1">
      <c r="A8" s="67" t="s">
        <v>136</v>
      </c>
      <c r="B8" s="70"/>
      <c r="C8" s="68"/>
      <c r="D8" s="462">
        <v>119.89875499999999</v>
      </c>
      <c r="E8" s="69">
        <v>121.9134</v>
      </c>
      <c r="F8" s="70">
        <v>124.37427500023098</v>
      </c>
      <c r="G8" s="68">
        <v>126.01851296884003</v>
      </c>
      <c r="H8" s="68">
        <v>126.96998000000001</v>
      </c>
      <c r="I8" s="68">
        <v>127.83075836499999</v>
      </c>
    </row>
    <row r="9" spans="1:9" s="45" customFormat="1" ht="15.95" customHeight="1">
      <c r="A9" s="72" t="s">
        <v>22</v>
      </c>
      <c r="B9" s="75"/>
      <c r="C9" s="73"/>
      <c r="D9" s="463">
        <v>-1.1713299999999893</v>
      </c>
      <c r="E9" s="74">
        <v>-1.5368619999999953</v>
      </c>
      <c r="F9" s="75">
        <v>-1.5516130002309878</v>
      </c>
      <c r="G9" s="73">
        <v>-1.2802239686090535</v>
      </c>
      <c r="H9" s="73">
        <v>-0.52065303115997885</v>
      </c>
      <c r="I9" s="73">
        <v>-0.58145936499998507</v>
      </c>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v>-0.25369999999999998</v>
      </c>
      <c r="E11" s="74">
        <v>-0.255</v>
      </c>
      <c r="F11" s="75">
        <v>-0.3453</v>
      </c>
      <c r="G11" s="73">
        <v>-0.2243</v>
      </c>
      <c r="H11" s="73">
        <v>-0.34939999999999999</v>
      </c>
      <c r="I11" s="73">
        <v>-0.34449999999999997</v>
      </c>
    </row>
    <row r="12" spans="1:9" s="45" customFormat="1" ht="15.95" customHeight="1">
      <c r="A12" s="77" t="s">
        <v>53</v>
      </c>
      <c r="B12" s="75"/>
      <c r="C12" s="73"/>
      <c r="D12" s="463">
        <v>-0.21564999999999965</v>
      </c>
      <c r="E12" s="74">
        <v>-0.22278300000000628</v>
      </c>
      <c r="F12" s="75">
        <v>-0.56396199999999685</v>
      </c>
      <c r="G12" s="73">
        <v>-0.13971399999999404</v>
      </c>
      <c r="H12" s="73">
        <v>-8.1413999999999764E-2</v>
      </c>
      <c r="I12" s="73">
        <v>6.5180999999997769E-2</v>
      </c>
    </row>
    <row r="13" spans="1:9" s="45" customFormat="1" ht="15.95" customHeight="1">
      <c r="A13" s="78" t="s">
        <v>25</v>
      </c>
      <c r="B13" s="81"/>
      <c r="C13" s="79"/>
      <c r="D13" s="464">
        <v>118.25807500000001</v>
      </c>
      <c r="E13" s="80">
        <v>119.89875499999999</v>
      </c>
      <c r="F13" s="81">
        <v>121.9134</v>
      </c>
      <c r="G13" s="79">
        <v>124.37427500023098</v>
      </c>
      <c r="H13" s="79">
        <v>126.01851296884003</v>
      </c>
      <c r="I13" s="79">
        <v>126.96998000000001</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75.213990495539989</v>
      </c>
      <c r="E16" s="69">
        <v>73.295295510108048</v>
      </c>
      <c r="F16" s="70">
        <v>75.710318847180019</v>
      </c>
      <c r="G16" s="68">
        <v>76.197962446745549</v>
      </c>
      <c r="H16" s="68">
        <v>72.910504612080004</v>
      </c>
      <c r="I16" s="68">
        <v>72.717809299999999</v>
      </c>
    </row>
    <row r="17" spans="1:9" s="45" customFormat="1" ht="15.95" customHeight="1">
      <c r="A17" s="72" t="s">
        <v>22</v>
      </c>
      <c r="B17" s="75"/>
      <c r="C17" s="73"/>
      <c r="D17" s="463">
        <v>-0.37416395952524306</v>
      </c>
      <c r="E17" s="74">
        <v>1.6618640380182481</v>
      </c>
      <c r="F17" s="75">
        <v>9.6700083335885978E-2</v>
      </c>
      <c r="G17" s="73">
        <v>-1.4943298374611307</v>
      </c>
      <c r="H17" s="73">
        <v>1.5703773728295731</v>
      </c>
      <c r="I17" s="73">
        <v>-0.30164176866558512</v>
      </c>
    </row>
    <row r="18" spans="1:9" s="71" customFormat="1" ht="15.95" customHeight="1">
      <c r="A18" s="76" t="s">
        <v>14</v>
      </c>
      <c r="B18" s="75"/>
      <c r="C18" s="73"/>
      <c r="D18" s="463">
        <v>2.7626076737800145</v>
      </c>
      <c r="E18" s="74">
        <v>0.38787301856999601</v>
      </c>
      <c r="F18" s="75">
        <v>-1.6484850565399989</v>
      </c>
      <c r="G18" s="73">
        <v>-0.63912490112154996</v>
      </c>
      <c r="H18" s="73">
        <v>0.32883118544154788</v>
      </c>
      <c r="I18" s="73">
        <v>0.9572910231300048</v>
      </c>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v>-0.72978083775476843</v>
      </c>
      <c r="E20" s="74">
        <v>-0.1310420711563034</v>
      </c>
      <c r="F20" s="75">
        <v>-0.8632383638678589</v>
      </c>
      <c r="G20" s="73">
        <v>1.645811139017151</v>
      </c>
      <c r="H20" s="73">
        <v>1.3882492763944245</v>
      </c>
      <c r="I20" s="73">
        <v>-0.46295394238441467</v>
      </c>
    </row>
    <row r="21" spans="1:9" s="45" customFormat="1" ht="15.95" customHeight="1">
      <c r="A21" s="78" t="s">
        <v>25</v>
      </c>
      <c r="B21" s="81"/>
      <c r="C21" s="79"/>
      <c r="D21" s="464">
        <v>76.872653372039991</v>
      </c>
      <c r="E21" s="80">
        <v>75.213990495539989</v>
      </c>
      <c r="F21" s="81">
        <v>73.295295510108048</v>
      </c>
      <c r="G21" s="79">
        <v>75.710318847180019</v>
      </c>
      <c r="H21" s="79">
        <v>76.197962446745549</v>
      </c>
      <c r="I21" s="79">
        <v>72.910504612080004</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165.95531038282999</v>
      </c>
      <c r="E24" s="69">
        <v>165.20045847870423</v>
      </c>
      <c r="F24" s="70">
        <v>164.18587187048396</v>
      </c>
      <c r="G24" s="68">
        <v>162.19093395101001</v>
      </c>
      <c r="H24" s="68">
        <v>157.77305441267001</v>
      </c>
      <c r="I24" s="68">
        <v>159.92022782399999</v>
      </c>
    </row>
    <row r="25" spans="1:9" s="45" customFormat="1" ht="15.95" customHeight="1">
      <c r="A25" s="72" t="s">
        <v>22</v>
      </c>
      <c r="B25" s="75"/>
      <c r="C25" s="73"/>
      <c r="D25" s="463">
        <v>1.4217131611099825</v>
      </c>
      <c r="E25" s="74">
        <v>-0.48727824464498315</v>
      </c>
      <c r="F25" s="75">
        <v>3.7520633224570799</v>
      </c>
      <c r="G25" s="73">
        <v>1.1911827116617999</v>
      </c>
      <c r="H25" s="73">
        <v>3.5489709525008424</v>
      </c>
      <c r="I25" s="73">
        <v>0.35571657967290138</v>
      </c>
    </row>
    <row r="26" spans="1:9" s="71" customFormat="1" ht="15.95" customHeight="1">
      <c r="A26" s="76" t="s">
        <v>14</v>
      </c>
      <c r="B26" s="75"/>
      <c r="C26" s="73"/>
      <c r="D26" s="463">
        <v>-2.8559868964300001</v>
      </c>
      <c r="E26" s="74">
        <v>1.2421297761400036</v>
      </c>
      <c r="F26" s="75">
        <v>-1.347476703010003</v>
      </c>
      <c r="G26" s="73">
        <v>-0.89627874173999955</v>
      </c>
      <c r="H26" s="73">
        <v>-0.36789142935999736</v>
      </c>
      <c r="I26" s="73">
        <v>-2.5028900353600054</v>
      </c>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v>-8.5899658203125004E-9</v>
      </c>
      <c r="E28" s="74">
        <v>3.7263073730468749E-7</v>
      </c>
      <c r="F28" s="75">
        <v>-1.3900000112268067</v>
      </c>
      <c r="G28" s="73">
        <v>1.7000339495521546</v>
      </c>
      <c r="H28" s="73">
        <v>1.2368000151991578</v>
      </c>
      <c r="I28" s="73">
        <v>4.4357116699218752E-8</v>
      </c>
    </row>
    <row r="29" spans="1:9" s="45" customFormat="1" ht="15.95" customHeight="1">
      <c r="A29" s="78" t="s">
        <v>25</v>
      </c>
      <c r="B29" s="81"/>
      <c r="C29" s="79"/>
      <c r="D29" s="464">
        <v>164.52103663892001</v>
      </c>
      <c r="E29" s="80">
        <v>165.95531038282999</v>
      </c>
      <c r="F29" s="81">
        <v>165.20045847870423</v>
      </c>
      <c r="G29" s="79">
        <v>164.18587187048396</v>
      </c>
      <c r="H29" s="79">
        <v>162.19093395101001</v>
      </c>
      <c r="I29" s="79">
        <v>157.77305441267001</v>
      </c>
    </row>
    <row r="30" spans="1:9" ht="15.95" customHeight="1">
      <c r="A30" s="351"/>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192</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193</v>
      </c>
      <c r="B4" s="51"/>
      <c r="C4" s="51"/>
      <c r="D4" s="51"/>
      <c r="E4" s="51"/>
      <c r="F4" s="51"/>
      <c r="G4" s="51"/>
      <c r="H4" s="51"/>
      <c r="I4" s="5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95"/>
      <c r="D6" s="447"/>
      <c r="E6" s="450"/>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v>36.229509000000007</v>
      </c>
      <c r="E8" s="69">
        <v>35.76258</v>
      </c>
      <c r="F8" s="70">
        <v>35.300306999999997</v>
      </c>
      <c r="G8" s="68">
        <v>34.904462999998067</v>
      </c>
      <c r="H8" s="68">
        <v>34.493524000000001</v>
      </c>
      <c r="I8" s="68">
        <v>34.053983957</v>
      </c>
    </row>
    <row r="9" spans="1:9" s="45" customFormat="1" ht="15.95" customHeight="1">
      <c r="A9" s="72" t="s">
        <v>22</v>
      </c>
      <c r="B9" s="75"/>
      <c r="C9" s="73"/>
      <c r="D9" s="463">
        <v>0.70122599999999813</v>
      </c>
      <c r="E9" s="74">
        <v>0.49348500000000745</v>
      </c>
      <c r="F9" s="75">
        <v>0.50876000000000332</v>
      </c>
      <c r="G9" s="73">
        <v>0.38434800000000946</v>
      </c>
      <c r="H9" s="73">
        <v>0.38559699999998631</v>
      </c>
      <c r="I9" s="73">
        <v>0.37937004300000093</v>
      </c>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c r="E11" s="74"/>
      <c r="F11" s="75"/>
      <c r="G11" s="73"/>
      <c r="H11" s="73"/>
      <c r="I11" s="73"/>
    </row>
    <row r="12" spans="1:9" s="45" customFormat="1" ht="15.95" customHeight="1">
      <c r="A12" s="77" t="s">
        <v>53</v>
      </c>
      <c r="B12" s="75"/>
      <c r="C12" s="73"/>
      <c r="D12" s="463">
        <v>-2.2610000000000012E-2</v>
      </c>
      <c r="E12" s="74">
        <v>-2.6555999999999982E-2</v>
      </c>
      <c r="F12" s="75">
        <v>-4.6487000000000021E-2</v>
      </c>
      <c r="G12" s="73">
        <v>1.1496000001919981E-2</v>
      </c>
      <c r="H12" s="73">
        <v>2.5341999998080043E-2</v>
      </c>
      <c r="I12" s="73">
        <v>6.0170000000000015E-2</v>
      </c>
    </row>
    <row r="13" spans="1:9" s="45" customFormat="1" ht="15.95" customHeight="1">
      <c r="A13" s="78" t="s">
        <v>25</v>
      </c>
      <c r="B13" s="81"/>
      <c r="C13" s="79"/>
      <c r="D13" s="464">
        <v>36.908125000000005</v>
      </c>
      <c r="E13" s="80">
        <v>36.229509000000007</v>
      </c>
      <c r="F13" s="81">
        <v>35.76258</v>
      </c>
      <c r="G13" s="79">
        <v>35.300306999999997</v>
      </c>
      <c r="H13" s="79">
        <v>34.904462999998067</v>
      </c>
      <c r="I13" s="79">
        <v>34.493524000000001</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57.436568864043878</v>
      </c>
      <c r="E16" s="69">
        <v>57.152400304220201</v>
      </c>
      <c r="F16" s="70">
        <v>55.416155491635109</v>
      </c>
      <c r="G16" s="68">
        <v>54.648671385084192</v>
      </c>
      <c r="H16" s="68">
        <v>52.738554369837104</v>
      </c>
      <c r="I16" s="68">
        <v>52.298288544999998</v>
      </c>
    </row>
    <row r="17" spans="1:9" s="45" customFormat="1" ht="15.95" customHeight="1">
      <c r="A17" s="72" t="s">
        <v>22</v>
      </c>
      <c r="B17" s="75"/>
      <c r="C17" s="73"/>
      <c r="D17" s="463">
        <v>0.61806685030294783</v>
      </c>
      <c r="E17" s="74">
        <v>0.31117981251538951</v>
      </c>
      <c r="F17" s="75">
        <v>1.5676514963295305</v>
      </c>
      <c r="G17" s="73">
        <v>0.82558375127499661</v>
      </c>
      <c r="H17" s="73">
        <v>2.4005023400539383</v>
      </c>
      <c r="I17" s="73">
        <v>0.63416386436228112</v>
      </c>
    </row>
    <row r="18" spans="1:9" s="71" customFormat="1" ht="15.95" customHeight="1">
      <c r="A18" s="76" t="s">
        <v>14</v>
      </c>
      <c r="B18" s="75"/>
      <c r="C18" s="73"/>
      <c r="D18" s="463">
        <v>4.6488871480000554E-2</v>
      </c>
      <c r="E18" s="74">
        <v>2.3755113649999913E-2</v>
      </c>
      <c r="F18" s="75">
        <v>-3.1611961559999999E-2</v>
      </c>
      <c r="G18" s="73">
        <v>-3.8188435980000011E-2</v>
      </c>
      <c r="H18" s="73">
        <v>-0.54255347215999905</v>
      </c>
      <c r="I18" s="73">
        <v>1.1827560559998914E-2</v>
      </c>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v>-0.33158353010446928</v>
      </c>
      <c r="E20" s="74">
        <v>-5.076636634171295E-2</v>
      </c>
      <c r="F20" s="75">
        <v>0.2002052778155613</v>
      </c>
      <c r="G20" s="73">
        <v>-1.9911208744079593E-2</v>
      </c>
      <c r="H20" s="73">
        <v>5.2168147353149417E-2</v>
      </c>
      <c r="I20" s="73">
        <v>-0.20572560008517457</v>
      </c>
    </row>
    <row r="21" spans="1:9" s="45" customFormat="1" ht="15.95" customHeight="1">
      <c r="A21" s="78" t="s">
        <v>25</v>
      </c>
      <c r="B21" s="81"/>
      <c r="C21" s="79"/>
      <c r="D21" s="464">
        <v>57.769541055722357</v>
      </c>
      <c r="E21" s="80">
        <v>57.436568864043878</v>
      </c>
      <c r="F21" s="81">
        <v>57.152400304220201</v>
      </c>
      <c r="G21" s="79">
        <v>55.416155491635109</v>
      </c>
      <c r="H21" s="79">
        <v>54.648671385084192</v>
      </c>
      <c r="I21" s="79">
        <v>52.738554369837104</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96.889457181838083</v>
      </c>
      <c r="E24" s="69">
        <v>94.875520231714233</v>
      </c>
      <c r="F24" s="70">
        <v>97.146967249659909</v>
      </c>
      <c r="G24" s="68">
        <v>97.661359910954332</v>
      </c>
      <c r="H24" s="68">
        <v>98.379857983210982</v>
      </c>
      <c r="I24" s="68">
        <v>94.511631144000006</v>
      </c>
    </row>
    <row r="25" spans="1:9" s="45" customFormat="1" ht="15.95" customHeight="1">
      <c r="A25" s="72" t="s">
        <v>22</v>
      </c>
      <c r="B25" s="75"/>
      <c r="C25" s="73"/>
      <c r="D25" s="463">
        <v>1.0865840118637156</v>
      </c>
      <c r="E25" s="74">
        <v>2.1286587886838491</v>
      </c>
      <c r="F25" s="75">
        <v>-2.3633865168056754</v>
      </c>
      <c r="G25" s="73">
        <v>-0.45155311007442278</v>
      </c>
      <c r="H25" s="73">
        <v>-0.72242285873665069</v>
      </c>
      <c r="I25" s="73">
        <v>3.9180120510809764</v>
      </c>
    </row>
    <row r="26" spans="1:9" s="71" customFormat="1" ht="15.95" customHeight="1">
      <c r="A26" s="76" t="s">
        <v>14</v>
      </c>
      <c r="B26" s="75"/>
      <c r="C26" s="73"/>
      <c r="D26" s="463">
        <v>1.4073001980000008E-2</v>
      </c>
      <c r="E26" s="74">
        <v>-0.11472183856000004</v>
      </c>
      <c r="F26" s="75">
        <v>9.1939498860000024E-2</v>
      </c>
      <c r="G26" s="73">
        <v>-6.2839551219999984E-2</v>
      </c>
      <c r="H26" s="73">
        <v>3.9247864799999942E-3</v>
      </c>
      <c r="I26" s="73">
        <v>-4.9785211869999985E-2</v>
      </c>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c r="E28" s="74"/>
      <c r="F28" s="75"/>
      <c r="G28" s="73"/>
      <c r="H28" s="73"/>
      <c r="I28" s="73"/>
    </row>
    <row r="29" spans="1:9" s="45" customFormat="1" ht="15.95" customHeight="1">
      <c r="A29" s="78" t="s">
        <v>25</v>
      </c>
      <c r="B29" s="81"/>
      <c r="C29" s="79"/>
      <c r="D29" s="464">
        <v>97.990114195681798</v>
      </c>
      <c r="E29" s="80">
        <v>96.889457181838083</v>
      </c>
      <c r="F29" s="81">
        <v>94.875520231714233</v>
      </c>
      <c r="G29" s="79">
        <v>97.146967249659909</v>
      </c>
      <c r="H29" s="79">
        <v>97.661359910954332</v>
      </c>
      <c r="I29" s="79">
        <v>98.379857983210982</v>
      </c>
    </row>
    <row r="30" spans="1:9" ht="15.95" customHeight="1">
      <c r="A30" s="351" t="s">
        <v>261</v>
      </c>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190</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191</v>
      </c>
      <c r="B4" s="51"/>
      <c r="C4" s="51"/>
      <c r="D4" s="51"/>
      <c r="E4" s="51"/>
      <c r="F4" s="51"/>
      <c r="G4" s="51"/>
      <c r="H4" s="51"/>
      <c r="I4" s="5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95"/>
      <c r="D6" s="447"/>
      <c r="E6" s="450"/>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v>68.918586000000005</v>
      </c>
      <c r="E8" s="69">
        <v>68.803556</v>
      </c>
      <c r="F8" s="70">
        <v>68.309296000000003</v>
      </c>
      <c r="G8" s="68">
        <v>67.480690999999993</v>
      </c>
      <c r="H8" s="68">
        <v>66.473562999999999</v>
      </c>
      <c r="I8" s="68">
        <v>66.142848000000001</v>
      </c>
    </row>
    <row r="9" spans="1:9" s="45" customFormat="1" ht="15.95" customHeight="1">
      <c r="A9" s="72" t="s">
        <v>22</v>
      </c>
      <c r="B9" s="75"/>
      <c r="C9" s="73"/>
      <c r="D9" s="463">
        <v>0.6187369999999992</v>
      </c>
      <c r="E9" s="74">
        <v>0.27098100000000414</v>
      </c>
      <c r="F9" s="75">
        <v>0.83114199999999816</v>
      </c>
      <c r="G9" s="73">
        <v>0.86825600000000502</v>
      </c>
      <c r="H9" s="73">
        <v>0.97244199999999492</v>
      </c>
      <c r="I9" s="73">
        <v>0.28152066911000129</v>
      </c>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c r="E11" s="74"/>
      <c r="F11" s="75"/>
      <c r="G11" s="73"/>
      <c r="H11" s="73"/>
      <c r="I11" s="73"/>
    </row>
    <row r="12" spans="1:9" s="45" customFormat="1" ht="15.95" customHeight="1">
      <c r="A12" s="77" t="s">
        <v>53</v>
      </c>
      <c r="B12" s="75"/>
      <c r="C12" s="73"/>
      <c r="D12" s="463">
        <v>-0.16709200000000007</v>
      </c>
      <c r="E12" s="74">
        <v>-0.15595099999999973</v>
      </c>
      <c r="F12" s="75">
        <v>-0.33688200000000112</v>
      </c>
      <c r="G12" s="73">
        <v>-3.9650999999994829E-2</v>
      </c>
      <c r="H12" s="73">
        <v>3.4685999999999551E-2</v>
      </c>
      <c r="I12" s="73">
        <v>4.9194330889996557E-2</v>
      </c>
    </row>
    <row r="13" spans="1:9" s="45" customFormat="1" ht="15.95" customHeight="1">
      <c r="A13" s="78" t="s">
        <v>25</v>
      </c>
      <c r="B13" s="81"/>
      <c r="C13" s="79"/>
      <c r="D13" s="464">
        <v>69.370231000000004</v>
      </c>
      <c r="E13" s="80">
        <v>68.918586000000005</v>
      </c>
      <c r="F13" s="81">
        <v>68.803556</v>
      </c>
      <c r="G13" s="79">
        <v>68.309296000000003</v>
      </c>
      <c r="H13" s="79">
        <v>67.480690999999993</v>
      </c>
      <c r="I13" s="79">
        <v>66.473562999999999</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32.777722394569992</v>
      </c>
      <c r="E16" s="69">
        <v>32.683949907800013</v>
      </c>
      <c r="F16" s="70">
        <v>30.425512437899997</v>
      </c>
      <c r="G16" s="68">
        <v>27.674555716349996</v>
      </c>
      <c r="H16" s="68">
        <v>27.69533004369001</v>
      </c>
      <c r="I16" s="68">
        <v>24.192180055000001</v>
      </c>
    </row>
    <row r="17" spans="1:9" s="45" customFormat="1" ht="15.95" customHeight="1">
      <c r="A17" s="72" t="s">
        <v>22</v>
      </c>
      <c r="B17" s="75"/>
      <c r="C17" s="73"/>
      <c r="D17" s="463">
        <v>1.3897391397960146</v>
      </c>
      <c r="E17" s="74">
        <v>0.17243404502066262</v>
      </c>
      <c r="F17" s="75">
        <v>0.83078211830485982</v>
      </c>
      <c r="G17" s="73">
        <v>1.517151361304359</v>
      </c>
      <c r="H17" s="73">
        <v>2.3397728105203917</v>
      </c>
      <c r="I17" s="73">
        <v>1.213843182499891</v>
      </c>
    </row>
    <row r="18" spans="1:9" s="71" customFormat="1" ht="15.95" customHeight="1">
      <c r="A18" s="76" t="s">
        <v>14</v>
      </c>
      <c r="B18" s="75"/>
      <c r="C18" s="73"/>
      <c r="D18" s="463">
        <v>9.3236942319995589E-2</v>
      </c>
      <c r="E18" s="74">
        <v>0.74102243621998909</v>
      </c>
      <c r="F18" s="75">
        <v>-1.1769373954099964</v>
      </c>
      <c r="G18" s="73">
        <v>0.25661865028999731</v>
      </c>
      <c r="H18" s="73">
        <v>-2.4962026717600065</v>
      </c>
      <c r="I18" s="73">
        <v>2.0422243071500099</v>
      </c>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v>0.9484220022139741</v>
      </c>
      <c r="E20" s="74">
        <v>-0.81968399447067319</v>
      </c>
      <c r="F20" s="75">
        <v>2.6045927470051531</v>
      </c>
      <c r="G20" s="73">
        <v>0.97718670995564438</v>
      </c>
      <c r="H20" s="73">
        <v>0.13565553389960097</v>
      </c>
      <c r="I20" s="73">
        <v>0.24708249904010773</v>
      </c>
    </row>
    <row r="21" spans="1:9" s="45" customFormat="1" ht="15.95" customHeight="1">
      <c r="A21" s="78" t="s">
        <v>25</v>
      </c>
      <c r="B21" s="81"/>
      <c r="C21" s="79"/>
      <c r="D21" s="464">
        <v>35.209120478899976</v>
      </c>
      <c r="E21" s="80">
        <v>32.777722394569992</v>
      </c>
      <c r="F21" s="81">
        <v>32.683949907800013</v>
      </c>
      <c r="G21" s="79">
        <v>30.425512437899997</v>
      </c>
      <c r="H21" s="79">
        <v>27.674555716349996</v>
      </c>
      <c r="I21" s="79">
        <v>27.69533004369001</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132.68310354902999</v>
      </c>
      <c r="E24" s="69">
        <v>129.90975480512</v>
      </c>
      <c r="F24" s="70">
        <v>126.15711506121001</v>
      </c>
      <c r="G24" s="68">
        <v>124.39685388199001</v>
      </c>
      <c r="H24" s="68">
        <v>121.76483920133001</v>
      </c>
      <c r="I24" s="68">
        <v>120.879706009</v>
      </c>
    </row>
    <row r="25" spans="1:9" s="45" customFormat="1" ht="15.95" customHeight="1">
      <c r="A25" s="72" t="s">
        <v>22</v>
      </c>
      <c r="B25" s="75"/>
      <c r="C25" s="73"/>
      <c r="D25" s="463">
        <v>1.020822187410015</v>
      </c>
      <c r="E25" s="74">
        <v>2.7649607176399917</v>
      </c>
      <c r="F25" s="75">
        <v>3.7512608477999958</v>
      </c>
      <c r="G25" s="73">
        <v>2.1446607031199951</v>
      </c>
      <c r="H25" s="73">
        <v>2.4334190286800066</v>
      </c>
      <c r="I25" s="73">
        <v>1.0148555707400022</v>
      </c>
    </row>
    <row r="26" spans="1:9" s="71" customFormat="1" ht="15.95" customHeight="1">
      <c r="A26" s="76" t="s">
        <v>14</v>
      </c>
      <c r="B26" s="75"/>
      <c r="C26" s="73"/>
      <c r="D26" s="463">
        <v>5.2251556500000296E-2</v>
      </c>
      <c r="E26" s="74">
        <v>8.3880262699998973E-3</v>
      </c>
      <c r="F26" s="75">
        <v>1.378896109999502E-3</v>
      </c>
      <c r="G26" s="73">
        <v>-0.38439952389999993</v>
      </c>
      <c r="H26" s="73">
        <v>0.19859565197999993</v>
      </c>
      <c r="I26" s="73">
        <v>-0.12972237841000001</v>
      </c>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c r="E28" s="74"/>
      <c r="F28" s="75"/>
      <c r="G28" s="73"/>
      <c r="H28" s="73"/>
      <c r="I28" s="73"/>
    </row>
    <row r="29" spans="1:9" s="45" customFormat="1" ht="15.95" customHeight="1">
      <c r="A29" s="78" t="s">
        <v>25</v>
      </c>
      <c r="B29" s="81"/>
      <c r="C29" s="79"/>
      <c r="D29" s="464">
        <v>133.75617729294001</v>
      </c>
      <c r="E29" s="80">
        <v>132.68310354902999</v>
      </c>
      <c r="F29" s="81">
        <v>129.90975480512</v>
      </c>
      <c r="G29" s="79">
        <v>126.15711506121001</v>
      </c>
      <c r="H29" s="79">
        <v>124.39685388199001</v>
      </c>
      <c r="I29" s="79">
        <v>121.76483920133001</v>
      </c>
    </row>
    <row r="30" spans="1:9" ht="15.95" customHeight="1">
      <c r="A30" s="351" t="s">
        <v>269</v>
      </c>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188</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189</v>
      </c>
      <c r="B4" s="51"/>
      <c r="C4" s="51"/>
      <c r="D4" s="51"/>
      <c r="E4" s="51"/>
      <c r="F4" s="51"/>
      <c r="G4" s="51"/>
      <c r="H4" s="51"/>
      <c r="I4" s="5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95"/>
      <c r="D6" s="447"/>
      <c r="E6" s="450"/>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v>50.557862999999998</v>
      </c>
      <c r="E8" s="69">
        <v>48.290874999999993</v>
      </c>
      <c r="F8" s="70">
        <v>46.646098000000002</v>
      </c>
      <c r="G8" s="68">
        <v>45.293866000000001</v>
      </c>
      <c r="H8" s="68">
        <v>44.786883999999993</v>
      </c>
      <c r="I8" s="68">
        <v>44.020970851999998</v>
      </c>
    </row>
    <row r="9" spans="1:9" s="45" customFormat="1" ht="15.95" customHeight="1">
      <c r="A9" s="72" t="s">
        <v>22</v>
      </c>
      <c r="B9" s="75"/>
      <c r="C9" s="73"/>
      <c r="D9" s="463">
        <v>0.8291015964610744</v>
      </c>
      <c r="E9" s="74">
        <v>1.0052102321668674</v>
      </c>
      <c r="F9" s="75">
        <v>1.5232598548346388</v>
      </c>
      <c r="G9" s="73">
        <v>0.86649937830117119</v>
      </c>
      <c r="H9" s="73">
        <v>0.74189816108111595</v>
      </c>
      <c r="I9" s="73">
        <v>0.58485660633822201</v>
      </c>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c r="E11" s="74"/>
      <c r="F11" s="75"/>
      <c r="G11" s="73"/>
      <c r="H11" s="73"/>
      <c r="I11" s="73"/>
    </row>
    <row r="12" spans="1:9" s="45" customFormat="1" ht="15.95" customHeight="1">
      <c r="A12" s="77" t="s">
        <v>53</v>
      </c>
      <c r="B12" s="75"/>
      <c r="C12" s="73"/>
      <c r="D12" s="463">
        <v>-1.7686895964610749</v>
      </c>
      <c r="E12" s="74">
        <v>1.2617777678331374</v>
      </c>
      <c r="F12" s="75">
        <v>0.12151714516535186</v>
      </c>
      <c r="G12" s="73">
        <v>0.48573262169882964</v>
      </c>
      <c r="H12" s="73">
        <v>-0.2349161610811081</v>
      </c>
      <c r="I12" s="73">
        <v>0.18105654166177368</v>
      </c>
    </row>
    <row r="13" spans="1:9" s="45" customFormat="1" ht="15.95" customHeight="1">
      <c r="A13" s="78" t="s">
        <v>25</v>
      </c>
      <c r="B13" s="81"/>
      <c r="C13" s="79"/>
      <c r="D13" s="464">
        <v>49.618274999999997</v>
      </c>
      <c r="E13" s="80">
        <v>50.557862999999998</v>
      </c>
      <c r="F13" s="81">
        <v>48.290874999999993</v>
      </c>
      <c r="G13" s="79">
        <v>46.646098000000002</v>
      </c>
      <c r="H13" s="79">
        <v>45.293866000000001</v>
      </c>
      <c r="I13" s="79">
        <v>44.786883999999993</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26.93554290994016</v>
      </c>
      <c r="E16" s="69">
        <v>25.899255989476337</v>
      </c>
      <c r="F16" s="70">
        <v>24.759142992826977</v>
      </c>
      <c r="G16" s="68">
        <v>24.606620696403951</v>
      </c>
      <c r="H16" s="68">
        <v>24.337553169298022</v>
      </c>
      <c r="I16" s="68">
        <v>22.964403627904687</v>
      </c>
    </row>
    <row r="17" spans="1:9" s="45" customFormat="1" ht="15.95" customHeight="1">
      <c r="A17" s="72" t="s">
        <v>22</v>
      </c>
      <c r="B17" s="75"/>
      <c r="C17" s="73"/>
      <c r="D17" s="463">
        <v>0.12647934479893069</v>
      </c>
      <c r="E17" s="74">
        <v>0.86472718442096164</v>
      </c>
      <c r="F17" s="75">
        <v>1.0497057265411716</v>
      </c>
      <c r="G17" s="73">
        <v>0.25663506797711549</v>
      </c>
      <c r="H17" s="73">
        <v>7.2315349340957596E-2</v>
      </c>
      <c r="I17" s="73">
        <v>1.4474263836727825</v>
      </c>
    </row>
    <row r="18" spans="1:9" s="71" customFormat="1" ht="15.95" customHeight="1">
      <c r="A18" s="76" t="s">
        <v>14</v>
      </c>
      <c r="B18" s="75"/>
      <c r="C18" s="73"/>
      <c r="D18" s="463">
        <v>-6.7480350922710389E-2</v>
      </c>
      <c r="E18" s="74">
        <v>6.5103613070774719E-5</v>
      </c>
      <c r="F18" s="75">
        <v>6.5016073002917566E-6</v>
      </c>
      <c r="G18" s="73">
        <v>-0.15679113125081157</v>
      </c>
      <c r="H18" s="73">
        <v>0.20815102497583585</v>
      </c>
      <c r="I18" s="73">
        <v>5.2562570755141837E-3</v>
      </c>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v>-0.37928278471332266</v>
      </c>
      <c r="E20" s="74">
        <v>0.17149463242979052</v>
      </c>
      <c r="F20" s="75">
        <v>9.0400768500888823E-2</v>
      </c>
      <c r="G20" s="73">
        <v>5.2678359696722028E-2</v>
      </c>
      <c r="H20" s="73">
        <v>-1.1398847210865022E-2</v>
      </c>
      <c r="I20" s="73">
        <v>-7.953309935496139E-2</v>
      </c>
    </row>
    <row r="21" spans="1:9" s="45" customFormat="1" ht="15.95" customHeight="1">
      <c r="A21" s="78" t="s">
        <v>25</v>
      </c>
      <c r="B21" s="81"/>
      <c r="C21" s="79"/>
      <c r="D21" s="464">
        <v>26.615259119103058</v>
      </c>
      <c r="E21" s="80">
        <v>26.93554290994016</v>
      </c>
      <c r="F21" s="81">
        <v>25.899255989476337</v>
      </c>
      <c r="G21" s="79">
        <v>24.759142992826977</v>
      </c>
      <c r="H21" s="79">
        <v>24.606620696403951</v>
      </c>
      <c r="I21" s="79">
        <v>24.337553169298022</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88.909950215686294</v>
      </c>
      <c r="E24" s="69">
        <v>86.377682817685113</v>
      </c>
      <c r="F24" s="70">
        <v>84.098584436793203</v>
      </c>
      <c r="G24" s="68">
        <v>82.64383196781769</v>
      </c>
      <c r="H24" s="68">
        <v>82.33228841989893</v>
      </c>
      <c r="I24" s="68">
        <v>80.839175841229135</v>
      </c>
    </row>
    <row r="25" spans="1:9" s="45" customFormat="1" ht="15.95" customHeight="1">
      <c r="A25" s="72" t="s">
        <v>22</v>
      </c>
      <c r="B25" s="75"/>
      <c r="C25" s="73"/>
      <c r="D25" s="463">
        <v>1.4963878225613483</v>
      </c>
      <c r="E25" s="74">
        <v>1.3951215526773093</v>
      </c>
      <c r="F25" s="75">
        <v>2.1748655884912544</v>
      </c>
      <c r="G25" s="73">
        <v>1.0359369457181302</v>
      </c>
      <c r="H25" s="73">
        <v>0.95667930536351919</v>
      </c>
      <c r="I25" s="73">
        <v>1.1369184487900774</v>
      </c>
    </row>
    <row r="26" spans="1:9" s="71" customFormat="1" ht="15.95" customHeight="1">
      <c r="A26" s="76" t="s">
        <v>14</v>
      </c>
      <c r="B26" s="75"/>
      <c r="C26" s="73"/>
      <c r="D26" s="463">
        <v>-4.9960422662701315E-2</v>
      </c>
      <c r="E26" s="74">
        <v>6.9036250683481978E-3</v>
      </c>
      <c r="F26" s="75">
        <v>-4.7796474261270925E-3</v>
      </c>
      <c r="G26" s="73">
        <v>-2.9433299805009694E-2</v>
      </c>
      <c r="H26" s="73">
        <v>-0.42514959899358767</v>
      </c>
      <c r="I26" s="73">
        <v>0.20348720792474606</v>
      </c>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v>-1.487148301271469</v>
      </c>
      <c r="E28" s="74">
        <v>1.1302422202555238</v>
      </c>
      <c r="F28" s="75">
        <v>0.10901243982678221</v>
      </c>
      <c r="G28" s="73">
        <v>0.44824882306239311</v>
      </c>
      <c r="H28" s="73">
        <v>-0.21998615845117189</v>
      </c>
      <c r="I28" s="73">
        <v>0.15270692195497132</v>
      </c>
    </row>
    <row r="29" spans="1:9" s="45" customFormat="1" ht="15.95" customHeight="1">
      <c r="A29" s="78" t="s">
        <v>25</v>
      </c>
      <c r="B29" s="81"/>
      <c r="C29" s="79"/>
      <c r="D29" s="464">
        <v>88.869229314313472</v>
      </c>
      <c r="E29" s="80">
        <v>88.909950215686294</v>
      </c>
      <c r="F29" s="81">
        <v>86.377682817685113</v>
      </c>
      <c r="G29" s="79">
        <v>84.098584436793203</v>
      </c>
      <c r="H29" s="79">
        <v>82.64383196781769</v>
      </c>
      <c r="I29" s="79">
        <v>82.33228841989893</v>
      </c>
    </row>
    <row r="30" spans="1:9" ht="15.95" customHeight="1">
      <c r="A30" s="351" t="s">
        <v>283</v>
      </c>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186</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187</v>
      </c>
      <c r="B4" s="51"/>
      <c r="C4" s="51"/>
      <c r="D4" s="51"/>
      <c r="E4" s="51"/>
      <c r="F4" s="51"/>
      <c r="G4" s="51"/>
      <c r="H4" s="51"/>
      <c r="I4" s="5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95"/>
      <c r="D6" s="447"/>
      <c r="E6" s="450"/>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v>8.0373275974850777</v>
      </c>
      <c r="E8" s="69">
        <v>7.6840521496230574</v>
      </c>
      <c r="F8" s="70">
        <v>7.7704970820540273</v>
      </c>
      <c r="G8" s="68">
        <v>7.4442022120772045</v>
      </c>
      <c r="H8" s="68">
        <v>7.2661310311748144</v>
      </c>
      <c r="I8" s="68">
        <v>6.9275154810000004</v>
      </c>
    </row>
    <row r="9" spans="1:9" s="45" customFormat="1" ht="15.95" customHeight="1">
      <c r="A9" s="72" t="s">
        <v>22</v>
      </c>
      <c r="B9" s="75"/>
      <c r="C9" s="73"/>
      <c r="D9" s="463">
        <v>0.28654594928277016</v>
      </c>
      <c r="E9" s="74">
        <v>0.16552940930934418</v>
      </c>
      <c r="F9" s="75">
        <v>0.19517070235646078</v>
      </c>
      <c r="G9" s="73">
        <v>0.23167873773318295</v>
      </c>
      <c r="H9" s="73">
        <v>0.37679559449212796</v>
      </c>
      <c r="I9" s="73">
        <v>0.33768295190839465</v>
      </c>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c r="E11" s="74"/>
      <c r="F11" s="75"/>
      <c r="G11" s="73"/>
      <c r="H11" s="73"/>
      <c r="I11" s="73"/>
    </row>
    <row r="12" spans="1:9" s="45" customFormat="1" ht="15.95" customHeight="1">
      <c r="A12" s="77" t="s">
        <v>53</v>
      </c>
      <c r="B12" s="75"/>
      <c r="C12" s="73"/>
      <c r="D12" s="463">
        <v>-3.8641938091714866E-2</v>
      </c>
      <c r="E12" s="74">
        <v>0.18774603855267619</v>
      </c>
      <c r="F12" s="75">
        <v>-0.28161563478743074</v>
      </c>
      <c r="G12" s="73">
        <v>9.4616132243639933E-2</v>
      </c>
      <c r="H12" s="73">
        <v>-0.19872441358973791</v>
      </c>
      <c r="I12" s="73">
        <v>9.3259826641941071E-4</v>
      </c>
    </row>
    <row r="13" spans="1:9" s="45" customFormat="1" ht="15.95" customHeight="1">
      <c r="A13" s="78" t="s">
        <v>25</v>
      </c>
      <c r="B13" s="81"/>
      <c r="C13" s="79"/>
      <c r="D13" s="464">
        <v>8.2852316086761331</v>
      </c>
      <c r="E13" s="80">
        <v>8.0373275974850777</v>
      </c>
      <c r="F13" s="81">
        <v>7.6840521496230574</v>
      </c>
      <c r="G13" s="79">
        <v>7.7704970820540273</v>
      </c>
      <c r="H13" s="79">
        <v>7.4442022120772045</v>
      </c>
      <c r="I13" s="79">
        <v>7.2661310311748144</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26.832611759496494</v>
      </c>
      <c r="E16" s="69">
        <v>26.017738548078707</v>
      </c>
      <c r="F16" s="70">
        <v>26.68191945932865</v>
      </c>
      <c r="G16" s="68">
        <v>26.189626769522782</v>
      </c>
      <c r="H16" s="68">
        <v>25.71017747652968</v>
      </c>
      <c r="I16" s="68">
        <v>25.522729879</v>
      </c>
    </row>
    <row r="17" spans="1:9" s="45" customFormat="1" ht="15.95" customHeight="1">
      <c r="A17" s="72" t="s">
        <v>22</v>
      </c>
      <c r="B17" s="75"/>
      <c r="C17" s="73"/>
      <c r="D17" s="463">
        <v>1.147244344293928</v>
      </c>
      <c r="E17" s="74">
        <v>0.80358916071815678</v>
      </c>
      <c r="F17" s="75">
        <v>0.42287636397501838</v>
      </c>
      <c r="G17" s="73">
        <v>0.47656109275419256</v>
      </c>
      <c r="H17" s="73">
        <v>0.90663204990680502</v>
      </c>
      <c r="I17" s="73">
        <v>0.62784222713697058</v>
      </c>
    </row>
    <row r="18" spans="1:9" s="71" customFormat="1" ht="15.95" customHeight="1">
      <c r="A18" s="76" t="s">
        <v>14</v>
      </c>
      <c r="B18" s="75"/>
      <c r="C18" s="73"/>
      <c r="D18" s="463">
        <v>-2.851637383021197E-2</v>
      </c>
      <c r="E18" s="74">
        <v>-9.5814349022701001E-2</v>
      </c>
      <c r="F18" s="75">
        <v>-2.4364994843757856E-2</v>
      </c>
      <c r="G18" s="73">
        <v>0.11267999481717686</v>
      </c>
      <c r="H18" s="73">
        <v>-4.5680480700548608E-2</v>
      </c>
      <c r="I18" s="73">
        <v>-0.18622758089623132</v>
      </c>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v>-0.31587388515123371</v>
      </c>
      <c r="E20" s="74">
        <v>0.10709839972233103</v>
      </c>
      <c r="F20" s="75">
        <v>-1.0626922803812036</v>
      </c>
      <c r="G20" s="73">
        <v>-9.6948397765501002E-2</v>
      </c>
      <c r="H20" s="73">
        <v>-0.38150227621315386</v>
      </c>
      <c r="I20" s="73">
        <v>-0.25416704871105955</v>
      </c>
    </row>
    <row r="21" spans="1:9" s="45" customFormat="1" ht="15.95" customHeight="1">
      <c r="A21" s="78" t="s">
        <v>25</v>
      </c>
      <c r="B21" s="81"/>
      <c r="C21" s="79"/>
      <c r="D21" s="464">
        <v>27.635465844808976</v>
      </c>
      <c r="E21" s="80">
        <v>26.832611759496494</v>
      </c>
      <c r="F21" s="81">
        <v>26.017738548078707</v>
      </c>
      <c r="G21" s="79">
        <v>26.68191945932865</v>
      </c>
      <c r="H21" s="79">
        <v>26.189626769522782</v>
      </c>
      <c r="I21" s="79">
        <v>25.71017747652968</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34.127613450289282</v>
      </c>
      <c r="E24" s="69">
        <v>32.788831349912961</v>
      </c>
      <c r="F24" s="70">
        <v>32.467157160873228</v>
      </c>
      <c r="G24" s="68">
        <v>32.428375942252678</v>
      </c>
      <c r="H24" s="68">
        <v>32.178480444440822</v>
      </c>
      <c r="I24" s="68">
        <v>31.743761967000001</v>
      </c>
    </row>
    <row r="25" spans="1:9" s="45" customFormat="1" ht="15.95" customHeight="1">
      <c r="A25" s="72" t="s">
        <v>22</v>
      </c>
      <c r="B25" s="75"/>
      <c r="C25" s="73"/>
      <c r="D25" s="463">
        <v>0.11699573368908608</v>
      </c>
      <c r="E25" s="74">
        <v>0.56565256456443547</v>
      </c>
      <c r="F25" s="75">
        <v>1.4452778817748617</v>
      </c>
      <c r="G25" s="73">
        <v>-0.35993968567667978</v>
      </c>
      <c r="H25" s="73">
        <v>1.1350746817680064</v>
      </c>
      <c r="I25" s="73">
        <v>0.80913307409322877</v>
      </c>
    </row>
    <row r="26" spans="1:9" s="71" customFormat="1" ht="15.95" customHeight="1">
      <c r="A26" s="76" t="s">
        <v>14</v>
      </c>
      <c r="B26" s="75"/>
      <c r="C26" s="73"/>
      <c r="D26" s="463">
        <v>-7.4307171734037336E-2</v>
      </c>
      <c r="E26" s="74">
        <v>6.9935937241305812E-2</v>
      </c>
      <c r="F26" s="75">
        <v>0.11416126768203116</v>
      </c>
      <c r="G26" s="73">
        <v>4.1708211701201869E-2</v>
      </c>
      <c r="H26" s="73">
        <v>1.2437712618407425E-3</v>
      </c>
      <c r="I26" s="73">
        <v>-0.30933576972875482</v>
      </c>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v>-0.20947211017359543</v>
      </c>
      <c r="E28" s="74">
        <v>0.7031935985705795</v>
      </c>
      <c r="F28" s="75">
        <v>-1.2377649604171599</v>
      </c>
      <c r="G28" s="73">
        <v>0.3570126925960273</v>
      </c>
      <c r="H28" s="73">
        <v>-0.88642295521799086</v>
      </c>
      <c r="I28" s="73">
        <v>-6.5078826923652716E-2</v>
      </c>
    </row>
    <row r="29" spans="1:9" s="45" customFormat="1" ht="15.95" customHeight="1">
      <c r="A29" s="78" t="s">
        <v>25</v>
      </c>
      <c r="B29" s="81"/>
      <c r="C29" s="79"/>
      <c r="D29" s="464">
        <v>33.960829902070735</v>
      </c>
      <c r="E29" s="80">
        <v>34.127613450289282</v>
      </c>
      <c r="F29" s="81">
        <v>32.788831349912961</v>
      </c>
      <c r="G29" s="79">
        <v>32.467157160873228</v>
      </c>
      <c r="H29" s="79">
        <v>32.428375942252678</v>
      </c>
      <c r="I29" s="79">
        <v>32.178480444440822</v>
      </c>
    </row>
    <row r="30" spans="1:9" ht="15.95" customHeight="1">
      <c r="A30" s="351" t="s">
        <v>270</v>
      </c>
      <c r="B30" s="353"/>
      <c r="C30" s="228"/>
      <c r="D30" s="228"/>
      <c r="E30" s="228"/>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243</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244</v>
      </c>
      <c r="B4" s="91"/>
      <c r="C4" s="91"/>
      <c r="D4" s="91"/>
      <c r="E4" s="91"/>
      <c r="F4" s="91"/>
      <c r="G4" s="91"/>
      <c r="H4" s="91"/>
      <c r="I4" s="9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95"/>
      <c r="D6" s="447"/>
      <c r="E6" s="450"/>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v>1.6464025149231691E-3</v>
      </c>
      <c r="E8" s="69">
        <v>1.7258503769428063E-3</v>
      </c>
      <c r="F8" s="70">
        <v>1.835917945971987E-3</v>
      </c>
      <c r="G8" s="68">
        <v>1.9757879227953277E-3</v>
      </c>
      <c r="H8" s="68">
        <v>1.9249688251856958E-3</v>
      </c>
      <c r="I8" s="68">
        <v>2.3153449999999999E-3</v>
      </c>
    </row>
    <row r="9" spans="1:9" s="45" customFormat="1" ht="15.95" customHeight="1">
      <c r="A9" s="72" t="s">
        <v>22</v>
      </c>
      <c r="B9" s="75"/>
      <c r="C9" s="73"/>
      <c r="D9" s="463"/>
      <c r="E9" s="74"/>
      <c r="F9" s="75"/>
      <c r="G9" s="73"/>
      <c r="H9" s="73"/>
      <c r="I9" s="73"/>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c r="E11" s="74"/>
      <c r="F11" s="75"/>
      <c r="G11" s="73"/>
      <c r="H11" s="73"/>
      <c r="I11" s="73"/>
    </row>
    <row r="12" spans="1:9" s="45" customFormat="1" ht="15.95" customHeight="1">
      <c r="A12" s="77" t="s">
        <v>53</v>
      </c>
      <c r="B12" s="75"/>
      <c r="C12" s="73"/>
      <c r="D12" s="463"/>
      <c r="E12" s="74"/>
      <c r="F12" s="75"/>
      <c r="G12" s="73"/>
      <c r="H12" s="73"/>
      <c r="I12" s="73"/>
    </row>
    <row r="13" spans="1:9" s="45" customFormat="1" ht="15.95" customHeight="1">
      <c r="A13" s="78" t="s">
        <v>25</v>
      </c>
      <c r="B13" s="81"/>
      <c r="C13" s="79"/>
      <c r="D13" s="464">
        <v>1.5243913238677761E-3</v>
      </c>
      <c r="E13" s="80">
        <v>1.6464025149231691E-3</v>
      </c>
      <c r="F13" s="81">
        <v>1.7258503769428063E-3</v>
      </c>
      <c r="G13" s="79">
        <v>1.835917945971987E-3</v>
      </c>
      <c r="H13" s="79">
        <v>1.9757879227953277E-3</v>
      </c>
      <c r="I13" s="79">
        <v>1.9249688251856958E-3</v>
      </c>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63.903818576412725</v>
      </c>
      <c r="E16" s="69">
        <v>63.046386276134768</v>
      </c>
      <c r="F16" s="70">
        <v>59.430849604079256</v>
      </c>
      <c r="G16" s="68">
        <v>60.521231063660579</v>
      </c>
      <c r="H16" s="68">
        <v>55.034530328575194</v>
      </c>
      <c r="I16" s="68">
        <v>56.005246592095311</v>
      </c>
    </row>
    <row r="17" spans="1:9" s="45" customFormat="1" ht="15.95" customHeight="1">
      <c r="A17" s="72" t="s">
        <v>22</v>
      </c>
      <c r="B17" s="75"/>
      <c r="C17" s="73"/>
      <c r="D17" s="463">
        <v>1.642033543953014</v>
      </c>
      <c r="E17" s="74">
        <v>0.84374139365147904</v>
      </c>
      <c r="F17" s="75">
        <v>3.0548338838586453</v>
      </c>
      <c r="G17" s="73">
        <v>0.2563679792459635</v>
      </c>
      <c r="H17" s="73">
        <v>4.9606742291510999</v>
      </c>
      <c r="I17" s="73">
        <v>1.8664085827473444</v>
      </c>
    </row>
    <row r="18" spans="1:9" s="71" customFormat="1" ht="15.95" customHeight="1">
      <c r="A18" s="76" t="s">
        <v>14</v>
      </c>
      <c r="B18" s="75"/>
      <c r="C18" s="73"/>
      <c r="D18" s="463">
        <v>-1.2149390617344883E-3</v>
      </c>
      <c r="E18" s="74">
        <v>-0.10697451483789394</v>
      </c>
      <c r="F18" s="75">
        <v>0.10507148940913882</v>
      </c>
      <c r="G18" s="73">
        <v>-1.6866967311469185E-3</v>
      </c>
      <c r="H18" s="73">
        <v>-4.7669321208040648E-2</v>
      </c>
      <c r="I18" s="73">
        <v>4.297280791762733E-2</v>
      </c>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v>-4.7285630518806343</v>
      </c>
      <c r="E20" s="74">
        <v>0.12066542146437127</v>
      </c>
      <c r="F20" s="75">
        <v>0.45563129878772829</v>
      </c>
      <c r="G20" s="73">
        <v>-1.3450627420961396</v>
      </c>
      <c r="H20" s="73">
        <v>0.57369582714232636</v>
      </c>
      <c r="I20" s="73">
        <v>-2.8800976541850889</v>
      </c>
    </row>
    <row r="21" spans="1:9" s="45" customFormat="1" ht="15.95" customHeight="1">
      <c r="A21" s="78" t="s">
        <v>25</v>
      </c>
      <c r="B21" s="81"/>
      <c r="C21" s="79"/>
      <c r="D21" s="464">
        <v>60.81607412942337</v>
      </c>
      <c r="E21" s="80">
        <v>63.903818576412725</v>
      </c>
      <c r="F21" s="81">
        <v>63.046386276134768</v>
      </c>
      <c r="G21" s="79">
        <v>59.430849604079256</v>
      </c>
      <c r="H21" s="79">
        <v>60.521231063660579</v>
      </c>
      <c r="I21" s="79">
        <v>55.034530328575194</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15.325236220326335</v>
      </c>
      <c r="E24" s="69">
        <v>13.964764668827682</v>
      </c>
      <c r="F24" s="70">
        <v>13.115829220813676</v>
      </c>
      <c r="G24" s="68">
        <v>13.651028345975295</v>
      </c>
      <c r="H24" s="68">
        <v>13.41099631944927</v>
      </c>
      <c r="I24" s="68">
        <v>12.953808214770868</v>
      </c>
    </row>
    <row r="25" spans="1:9" s="45" customFormat="1" ht="15.95" customHeight="1">
      <c r="A25" s="72" t="s">
        <v>22</v>
      </c>
      <c r="B25" s="75"/>
      <c r="C25" s="73"/>
      <c r="D25" s="463">
        <v>0.17591871212701454</v>
      </c>
      <c r="E25" s="74">
        <v>0.37395311255419816</v>
      </c>
      <c r="F25" s="75">
        <v>0.89969225848955381</v>
      </c>
      <c r="G25" s="73">
        <v>-0.45716599420040555</v>
      </c>
      <c r="H25" s="73">
        <v>0.3356710766820048</v>
      </c>
      <c r="I25" s="73">
        <v>0.77692159637897684</v>
      </c>
    </row>
    <row r="26" spans="1:9" s="71" customFormat="1" ht="15.95" customHeight="1">
      <c r="A26" s="76" t="s">
        <v>14</v>
      </c>
      <c r="B26" s="75"/>
      <c r="C26" s="73"/>
      <c r="D26" s="463">
        <v>-0.56134499031622775</v>
      </c>
      <c r="E26" s="74">
        <v>0.83797035380000029</v>
      </c>
      <c r="F26" s="75">
        <v>-0.26572861616000043</v>
      </c>
      <c r="G26" s="73">
        <v>-3.7763590570946415E-2</v>
      </c>
      <c r="H26" s="73">
        <v>-0.25826727380238584</v>
      </c>
      <c r="I26" s="73">
        <v>8.0770230399945589E-2</v>
      </c>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v>-0.4822332860631256</v>
      </c>
      <c r="E28" s="74">
        <v>0.14854808514445494</v>
      </c>
      <c r="F28" s="75">
        <v>0.21497180568445207</v>
      </c>
      <c r="G28" s="73">
        <v>-4.0269540390266423E-2</v>
      </c>
      <c r="H28" s="73">
        <v>0.16262822364640619</v>
      </c>
      <c r="I28" s="73">
        <v>-0.40050372210052104</v>
      </c>
    </row>
    <row r="29" spans="1:9" s="45" customFormat="1" ht="15.95" customHeight="1">
      <c r="A29" s="78" t="s">
        <v>25</v>
      </c>
      <c r="B29" s="81"/>
      <c r="C29" s="79"/>
      <c r="D29" s="464">
        <v>14.457576656073996</v>
      </c>
      <c r="E29" s="80">
        <v>15.325236220326335</v>
      </c>
      <c r="F29" s="81">
        <v>13.964764668827682</v>
      </c>
      <c r="G29" s="79">
        <v>13.115829220813676</v>
      </c>
      <c r="H29" s="79">
        <v>13.651028345975295</v>
      </c>
      <c r="I29" s="79">
        <v>13.41099631944927</v>
      </c>
    </row>
    <row r="30" spans="1:9" ht="15.95" customHeight="1">
      <c r="A30" s="351"/>
      <c r="B30" s="353"/>
      <c r="C30" s="228"/>
      <c r="D30" s="228"/>
      <c r="E30" s="201"/>
      <c r="F30" s="353"/>
      <c r="G30" s="353"/>
      <c r="H30" s="353"/>
      <c r="I30" s="353"/>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184</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185</v>
      </c>
      <c r="B4" s="51"/>
      <c r="C4" s="51"/>
      <c r="D4" s="51"/>
      <c r="E4" s="51"/>
      <c r="F4" s="51"/>
      <c r="G4" s="51"/>
      <c r="H4" s="51"/>
      <c r="I4" s="51"/>
    </row>
    <row r="5" spans="1:9" s="56" customFormat="1" ht="15.95" customHeight="1">
      <c r="A5" s="52" t="s">
        <v>23</v>
      </c>
      <c r="B5" s="53" t="s">
        <v>361</v>
      </c>
      <c r="C5" s="54" t="s">
        <v>362</v>
      </c>
      <c r="D5" s="420" t="s">
        <v>363</v>
      </c>
      <c r="E5" s="55" t="s">
        <v>359</v>
      </c>
      <c r="F5" s="53" t="s">
        <v>252</v>
      </c>
      <c r="G5" s="54" t="s">
        <v>253</v>
      </c>
      <c r="H5" s="54" t="s">
        <v>254</v>
      </c>
      <c r="I5" s="54" t="s">
        <v>251</v>
      </c>
    </row>
    <row r="6" spans="1:9" s="60" customFormat="1" ht="15.95" customHeight="1">
      <c r="A6" s="57"/>
      <c r="B6" s="58"/>
      <c r="C6" s="95"/>
      <c r="D6" s="447"/>
      <c r="E6" s="450"/>
      <c r="F6" s="58"/>
      <c r="G6" s="59"/>
      <c r="H6" s="59"/>
      <c r="I6" s="59"/>
    </row>
    <row r="7" spans="1:9" s="45" customFormat="1" ht="15.95" customHeight="1">
      <c r="A7" s="61" t="s">
        <v>11</v>
      </c>
      <c r="B7" s="65"/>
      <c r="C7" s="66"/>
      <c r="D7" s="424"/>
      <c r="E7" s="64"/>
      <c r="F7" s="65"/>
      <c r="G7" s="63"/>
      <c r="H7" s="63"/>
      <c r="I7" s="66"/>
    </row>
    <row r="8" spans="1:9" s="71" customFormat="1" ht="15.95" customHeight="1">
      <c r="A8" s="67" t="s">
        <v>136</v>
      </c>
      <c r="B8" s="70"/>
      <c r="C8" s="68"/>
      <c r="D8" s="462"/>
      <c r="E8" s="69"/>
      <c r="F8" s="70"/>
      <c r="G8" s="68"/>
      <c r="H8" s="68"/>
      <c r="I8" s="68"/>
    </row>
    <row r="9" spans="1:9" s="45" customFormat="1" ht="15.95" customHeight="1">
      <c r="A9" s="72" t="s">
        <v>22</v>
      </c>
      <c r="B9" s="75"/>
      <c r="C9" s="73"/>
      <c r="D9" s="463"/>
      <c r="E9" s="74"/>
      <c r="F9" s="75"/>
      <c r="G9" s="73"/>
      <c r="H9" s="73"/>
      <c r="I9" s="73"/>
    </row>
    <row r="10" spans="1:9" s="71" customFormat="1" ht="15.95" customHeight="1">
      <c r="A10" s="76" t="s">
        <v>14</v>
      </c>
      <c r="B10" s="75"/>
      <c r="C10" s="73"/>
      <c r="D10" s="463"/>
      <c r="E10" s="74"/>
      <c r="F10" s="75"/>
      <c r="G10" s="73"/>
      <c r="H10" s="73"/>
      <c r="I10" s="73"/>
    </row>
    <row r="11" spans="1:9" s="71" customFormat="1" ht="15.95" customHeight="1">
      <c r="A11" s="76" t="s">
        <v>42</v>
      </c>
      <c r="B11" s="75"/>
      <c r="C11" s="73"/>
      <c r="D11" s="463"/>
      <c r="E11" s="74"/>
      <c r="F11" s="75"/>
      <c r="G11" s="73"/>
      <c r="H11" s="73"/>
      <c r="I11" s="73"/>
    </row>
    <row r="12" spans="1:9" s="45" customFormat="1" ht="15.95" customHeight="1">
      <c r="A12" s="77" t="s">
        <v>53</v>
      </c>
      <c r="B12" s="75"/>
      <c r="C12" s="73"/>
      <c r="D12" s="463"/>
      <c r="E12" s="74"/>
      <c r="F12" s="75"/>
      <c r="G12" s="73"/>
      <c r="H12" s="73"/>
      <c r="I12" s="73"/>
    </row>
    <row r="13" spans="1:9" s="45" customFormat="1" ht="15.95" customHeight="1">
      <c r="A13" s="78" t="s">
        <v>25</v>
      </c>
      <c r="B13" s="81"/>
      <c r="C13" s="79"/>
      <c r="D13" s="464"/>
      <c r="E13" s="80"/>
      <c r="F13" s="81"/>
      <c r="G13" s="79"/>
      <c r="H13" s="79"/>
      <c r="I13" s="79"/>
    </row>
    <row r="14" spans="1:9" s="45" customFormat="1" ht="15.95" customHeight="1">
      <c r="A14" s="82"/>
      <c r="B14" s="85"/>
      <c r="C14" s="83"/>
      <c r="D14" s="465"/>
      <c r="E14" s="84"/>
      <c r="F14" s="85"/>
      <c r="G14" s="83"/>
      <c r="H14" s="83"/>
      <c r="I14" s="83"/>
    </row>
    <row r="15" spans="1:9" s="45" customFormat="1" ht="15.95" customHeight="1">
      <c r="A15" s="61" t="s">
        <v>76</v>
      </c>
      <c r="B15" s="88"/>
      <c r="C15" s="89"/>
      <c r="D15" s="448"/>
      <c r="E15" s="87"/>
      <c r="F15" s="88"/>
      <c r="G15" s="86"/>
      <c r="H15" s="86"/>
      <c r="I15" s="89"/>
    </row>
    <row r="16" spans="1:9" s="71" customFormat="1" ht="15.95" customHeight="1">
      <c r="A16" s="67" t="s">
        <v>136</v>
      </c>
      <c r="B16" s="70"/>
      <c r="C16" s="68"/>
      <c r="D16" s="462">
        <v>-5.4200000032043026E-3</v>
      </c>
      <c r="E16" s="69">
        <v>0.8162674641817933</v>
      </c>
      <c r="F16" s="70">
        <v>0.81925716704991647</v>
      </c>
      <c r="G16" s="68">
        <v>0.799068</v>
      </c>
      <c r="H16" s="68">
        <v>0.71728700000000001</v>
      </c>
      <c r="I16" s="68">
        <v>0.81045999999995399</v>
      </c>
    </row>
    <row r="17" spans="1:9" s="45" customFormat="1" ht="15.95" customHeight="1">
      <c r="A17" s="72" t="s">
        <v>22</v>
      </c>
      <c r="B17" s="75"/>
      <c r="C17" s="73"/>
      <c r="D17" s="463">
        <v>3.5000000000000003E-2</v>
      </c>
      <c r="E17" s="74"/>
      <c r="F17" s="75"/>
      <c r="G17" s="73"/>
      <c r="H17" s="73"/>
      <c r="I17" s="73"/>
    </row>
    <row r="18" spans="1:9" s="71" customFormat="1" ht="15.95" customHeight="1">
      <c r="A18" s="76" t="s">
        <v>14</v>
      </c>
      <c r="B18" s="75"/>
      <c r="C18" s="73"/>
      <c r="D18" s="463"/>
      <c r="E18" s="74"/>
      <c r="F18" s="75"/>
      <c r="G18" s="73"/>
      <c r="H18" s="73"/>
      <c r="I18" s="73"/>
    </row>
    <row r="19" spans="1:9" s="71" customFormat="1" ht="15.95" customHeight="1">
      <c r="A19" s="76" t="s">
        <v>42</v>
      </c>
      <c r="B19" s="75"/>
      <c r="C19" s="73"/>
      <c r="D19" s="463"/>
      <c r="E19" s="74"/>
      <c r="F19" s="75"/>
      <c r="G19" s="73"/>
      <c r="H19" s="73"/>
      <c r="I19" s="73"/>
    </row>
    <row r="20" spans="1:9" s="45" customFormat="1" ht="15.95" customHeight="1">
      <c r="A20" s="77" t="s">
        <v>53</v>
      </c>
      <c r="B20" s="75"/>
      <c r="C20" s="73"/>
      <c r="D20" s="463">
        <v>4.5707000005432125E-2</v>
      </c>
      <c r="E20" s="74">
        <v>-0.82160346418499763</v>
      </c>
      <c r="F20" s="75">
        <v>-3.0559999999809628E-3</v>
      </c>
      <c r="G20" s="73">
        <v>2.0271167049916401E-2</v>
      </c>
      <c r="H20" s="73">
        <f>0.08509-0.003</f>
        <v>8.2089999999999996E-2</v>
      </c>
      <c r="I20" s="73">
        <v>-9.2809999999953985E-2</v>
      </c>
    </row>
    <row r="21" spans="1:9" s="45" customFormat="1" ht="15.95" customHeight="1">
      <c r="A21" s="78" t="s">
        <v>25</v>
      </c>
      <c r="B21" s="81"/>
      <c r="C21" s="79"/>
      <c r="D21" s="464">
        <v>7.5721000002227812E-2</v>
      </c>
      <c r="E21" s="80">
        <v>-5.4200000032043026E-3</v>
      </c>
      <c r="F21" s="81">
        <v>0.8162674641817933</v>
      </c>
      <c r="G21" s="79">
        <v>0.81925716704991647</v>
      </c>
      <c r="H21" s="79">
        <v>0.799068</v>
      </c>
      <c r="I21" s="79">
        <v>0.71728700000000001</v>
      </c>
    </row>
    <row r="22" spans="1:9" s="45" customFormat="1" ht="15.95" customHeight="1">
      <c r="A22" s="82"/>
      <c r="B22" s="85"/>
      <c r="C22" s="83"/>
      <c r="D22" s="465"/>
      <c r="E22" s="84"/>
      <c r="F22" s="85"/>
      <c r="G22" s="83"/>
      <c r="H22" s="83"/>
      <c r="I22" s="83"/>
    </row>
    <row r="23" spans="1:9" s="45" customFormat="1" ht="15.95" customHeight="1">
      <c r="A23" s="61" t="s">
        <v>77</v>
      </c>
      <c r="B23" s="88"/>
      <c r="C23" s="89"/>
      <c r="D23" s="448"/>
      <c r="E23" s="87"/>
      <c r="F23" s="88"/>
      <c r="G23" s="86"/>
      <c r="H23" s="86"/>
      <c r="I23" s="89"/>
    </row>
    <row r="24" spans="1:9" s="71" customFormat="1" ht="15.95" customHeight="1">
      <c r="A24" s="67" t="s">
        <v>136</v>
      </c>
      <c r="B24" s="70"/>
      <c r="C24" s="68"/>
      <c r="D24" s="462">
        <v>-0.15405200000006225</v>
      </c>
      <c r="E24" s="69">
        <v>-0.17473335196423267</v>
      </c>
      <c r="F24" s="70">
        <v>-0.28742499983406145</v>
      </c>
      <c r="G24" s="68">
        <v>-0.15315664098778736</v>
      </c>
      <c r="H24" s="68">
        <v>-0.28257494092558666</v>
      </c>
      <c r="I24" s="68">
        <v>-7.1718999999999866E-2</v>
      </c>
    </row>
    <row r="25" spans="1:9" s="45" customFormat="1" ht="15.95" customHeight="1">
      <c r="A25" s="72" t="s">
        <v>22</v>
      </c>
      <c r="B25" s="75"/>
      <c r="C25" s="73"/>
      <c r="D25" s="463"/>
      <c r="E25" s="74"/>
      <c r="F25" s="75"/>
      <c r="G25" s="73"/>
      <c r="H25" s="73"/>
      <c r="I25" s="73"/>
    </row>
    <row r="26" spans="1:9" s="71" customFormat="1" ht="15.95" customHeight="1">
      <c r="A26" s="76" t="s">
        <v>14</v>
      </c>
      <c r="B26" s="75"/>
      <c r="C26" s="73"/>
      <c r="D26" s="463"/>
      <c r="E26" s="74"/>
      <c r="F26" s="75"/>
      <c r="G26" s="73"/>
      <c r="H26" s="73"/>
      <c r="I26" s="73"/>
    </row>
    <row r="27" spans="1:9" s="71" customFormat="1" ht="15.95" customHeight="1">
      <c r="A27" s="76" t="s">
        <v>42</v>
      </c>
      <c r="B27" s="75"/>
      <c r="C27" s="73"/>
      <c r="D27" s="463"/>
      <c r="E27" s="74"/>
      <c r="F27" s="75"/>
      <c r="G27" s="73"/>
      <c r="H27" s="73"/>
      <c r="I27" s="73"/>
    </row>
    <row r="28" spans="1:9" s="45" customFormat="1" ht="15.95" customHeight="1">
      <c r="A28" s="77" t="s">
        <v>53</v>
      </c>
      <c r="B28" s="75"/>
      <c r="C28" s="73"/>
      <c r="D28" s="463">
        <v>-0.19053199999994064</v>
      </c>
      <c r="E28" s="74">
        <v>2.0584351964170189E-2</v>
      </c>
      <c r="F28" s="75">
        <v>0.11269164786982877</v>
      </c>
      <c r="G28" s="73">
        <v>-0.13426835884627408</v>
      </c>
      <c r="H28" s="73">
        <v>0.1294182999377993</v>
      </c>
      <c r="I28" s="73">
        <v>-0.21085594092558679</v>
      </c>
    </row>
    <row r="29" spans="1:9" s="45" customFormat="1" ht="15.95" customHeight="1">
      <c r="A29" s="78" t="s">
        <v>25</v>
      </c>
      <c r="B29" s="81"/>
      <c r="C29" s="79"/>
      <c r="D29" s="464">
        <v>-0.34458800000000345</v>
      </c>
      <c r="E29" s="80">
        <v>-0.15405200000006225</v>
      </c>
      <c r="F29" s="81">
        <v>-0.17473335196423267</v>
      </c>
      <c r="G29" s="79">
        <v>-0.28742499983406145</v>
      </c>
      <c r="H29" s="79">
        <v>-0.15315664098778736</v>
      </c>
      <c r="I29" s="79">
        <v>-0.28257494092558666</v>
      </c>
    </row>
    <row r="30" spans="1:9" ht="15.95" customHeight="1">
      <c r="A30" s="351" t="s">
        <v>264</v>
      </c>
      <c r="B30" s="353"/>
      <c r="C30" s="228"/>
      <c r="D30" s="228"/>
      <c r="E30" s="228"/>
      <c r="F30" s="353"/>
      <c r="G30" s="353"/>
      <c r="H30" s="353"/>
      <c r="I30" s="353"/>
    </row>
    <row r="31" spans="1:9" ht="15.95" customHeight="1">
      <c r="A31" s="159"/>
    </row>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2Q2017</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C33"/>
  <sheetViews>
    <sheetView showGridLines="0" view="pageBreakPreview" zoomScale="70" zoomScaleNormal="100" zoomScaleSheetLayoutView="70" workbookViewId="0"/>
  </sheetViews>
  <sheetFormatPr defaultColWidth="9.140625" defaultRowHeight="13.5"/>
  <cols>
    <col min="1" max="1" width="65.7109375" style="36" customWidth="1"/>
    <col min="2" max="2" width="96.7109375" style="36" customWidth="1"/>
    <col min="3" max="3" width="3.7109375" style="44" customWidth="1"/>
    <col min="4" max="16384" width="9.140625" style="36"/>
  </cols>
  <sheetData>
    <row r="1" spans="1:3" s="34" customFormat="1" ht="50.1" customHeight="1">
      <c r="A1" s="33"/>
    </row>
    <row r="2" spans="1:3" ht="39.950000000000003" customHeight="1">
      <c r="A2" s="35" t="s">
        <v>173</v>
      </c>
      <c r="B2" s="372"/>
      <c r="C2" s="373"/>
    </row>
    <row r="3" spans="1:3" s="39" customFormat="1" ht="15.75" customHeight="1">
      <c r="A3" s="37"/>
      <c r="B3" s="37"/>
      <c r="C3" s="38"/>
    </row>
    <row r="4" spans="1:3" ht="15.75">
      <c r="A4" s="37" t="s">
        <v>509</v>
      </c>
      <c r="B4" s="40"/>
      <c r="C4" s="40"/>
    </row>
    <row r="5" spans="1:3" ht="15.75">
      <c r="A5" s="368"/>
      <c r="B5" s="40"/>
      <c r="C5" s="40"/>
    </row>
    <row r="6" spans="1:3" ht="15.75">
      <c r="A6" s="368" t="s">
        <v>271</v>
      </c>
      <c r="B6" s="40"/>
      <c r="C6" s="40"/>
    </row>
    <row r="7" spans="1:3" ht="15.75">
      <c r="A7" s="368" t="s">
        <v>376</v>
      </c>
      <c r="B7" s="369"/>
      <c r="C7" s="369"/>
    </row>
    <row r="8" spans="1:3" s="42" customFormat="1" ht="15.75">
      <c r="A8" s="42" t="s">
        <v>377</v>
      </c>
      <c r="B8" s="369"/>
      <c r="C8" s="369"/>
    </row>
    <row r="9" spans="1:3" s="42" customFormat="1" ht="15.75">
      <c r="B9" s="369"/>
      <c r="C9" s="369"/>
    </row>
    <row r="10" spans="1:3" s="42" customFormat="1" ht="15.75">
      <c r="A10" s="368" t="s">
        <v>272</v>
      </c>
      <c r="B10" s="369"/>
      <c r="C10" s="369"/>
    </row>
    <row r="11" spans="1:3" s="42" customFormat="1" ht="15.75">
      <c r="A11" s="368" t="s">
        <v>273</v>
      </c>
      <c r="B11" s="369"/>
      <c r="C11" s="369"/>
    </row>
    <row r="12" spans="1:3" s="42" customFormat="1" ht="15.75">
      <c r="A12" s="368" t="s">
        <v>274</v>
      </c>
      <c r="B12" s="369"/>
      <c r="C12" s="369"/>
    </row>
    <row r="13" spans="1:3" s="42" customFormat="1" ht="15.75">
      <c r="A13" s="368"/>
      <c r="B13" s="369"/>
      <c r="C13" s="369"/>
    </row>
    <row r="14" spans="1:3" s="42" customFormat="1" ht="15.75">
      <c r="A14" s="368" t="s">
        <v>413</v>
      </c>
      <c r="B14" s="369"/>
      <c r="C14" s="369"/>
    </row>
    <row r="15" spans="1:3" s="42" customFormat="1" ht="15.75">
      <c r="A15" s="368" t="s">
        <v>414</v>
      </c>
      <c r="B15" s="369"/>
      <c r="C15" s="369"/>
    </row>
    <row r="16" spans="1:3" ht="15.75">
      <c r="A16" s="43" t="s">
        <v>420</v>
      </c>
      <c r="B16" s="369"/>
      <c r="C16" s="369"/>
    </row>
    <row r="17" spans="1:3" ht="15.75">
      <c r="A17" s="368" t="s">
        <v>421</v>
      </c>
      <c r="B17" s="369"/>
      <c r="C17" s="369"/>
    </row>
    <row r="18" spans="1:3" ht="15.75">
      <c r="A18" s="368" t="s">
        <v>422</v>
      </c>
      <c r="B18" s="369"/>
      <c r="C18" s="369"/>
    </row>
    <row r="19" spans="1:3" ht="15.75">
      <c r="A19" s="368" t="s">
        <v>423</v>
      </c>
      <c r="B19" s="369"/>
      <c r="C19" s="369"/>
    </row>
    <row r="20" spans="1:3" ht="15.75">
      <c r="A20" s="368" t="s">
        <v>424</v>
      </c>
      <c r="B20" s="369"/>
      <c r="C20" s="369"/>
    </row>
    <row r="21" spans="1:3" ht="15.75">
      <c r="A21" s="368" t="s">
        <v>425</v>
      </c>
      <c r="B21" s="369"/>
      <c r="C21" s="369"/>
    </row>
    <row r="22" spans="1:3" ht="15.75">
      <c r="A22" s="368" t="s">
        <v>426</v>
      </c>
      <c r="B22" s="369"/>
      <c r="C22" s="369"/>
    </row>
    <row r="23" spans="1:3" ht="15.75">
      <c r="A23" s="368" t="s">
        <v>427</v>
      </c>
      <c r="B23" s="369"/>
      <c r="C23" s="369"/>
    </row>
    <row r="24" spans="1:3" ht="15.75">
      <c r="A24" s="368" t="s">
        <v>428</v>
      </c>
      <c r="B24" s="369"/>
      <c r="C24" s="369"/>
    </row>
    <row r="25" spans="1:3" ht="15.75">
      <c r="A25" s="368" t="s">
        <v>429</v>
      </c>
      <c r="B25" s="369"/>
      <c r="C25" s="369"/>
    </row>
    <row r="26" spans="1:3" ht="15.75">
      <c r="A26" s="368" t="s">
        <v>430</v>
      </c>
      <c r="B26" s="369"/>
      <c r="C26" s="369"/>
    </row>
    <row r="27" spans="1:3" ht="15.75">
      <c r="A27" s="368" t="s">
        <v>431</v>
      </c>
      <c r="B27" s="369"/>
      <c r="C27" s="369"/>
    </row>
    <row r="28" spans="1:3" ht="15.75">
      <c r="A28" s="368"/>
      <c r="B28" s="368"/>
      <c r="C28" s="41"/>
    </row>
    <row r="29" spans="1:3" ht="15.75">
      <c r="A29" s="368" t="s">
        <v>415</v>
      </c>
      <c r="B29" s="368"/>
      <c r="C29" s="41"/>
    </row>
    <row r="30" spans="1:3" ht="15.75">
      <c r="A30" s="368" t="s">
        <v>416</v>
      </c>
      <c r="B30" s="369"/>
      <c r="C30" s="369"/>
    </row>
    <row r="31" spans="1:3" ht="15.95" customHeight="1">
      <c r="A31" s="368"/>
      <c r="B31" s="369"/>
      <c r="C31" s="369"/>
    </row>
    <row r="32" spans="1:3" ht="15.95" customHeight="1">
      <c r="A32" s="368" t="s">
        <v>275</v>
      </c>
      <c r="B32" s="369"/>
      <c r="C32" s="369"/>
    </row>
    <row r="33" spans="1:3" ht="15.95" customHeight="1">
      <c r="A33" s="368"/>
      <c r="B33" s="370"/>
      <c r="C33" s="371"/>
    </row>
  </sheetData>
  <pageMargins left="0.74803149606299213" right="0.35433070866141736" top="0.47244094488188981" bottom="0.43307086614173229" header="0.11811023622047245" footer="0.11811023622047245"/>
  <pageSetup paperSize="9" scale="83" orientation="landscape" r:id="rId1"/>
  <headerFooter alignWithMargins="0">
    <oddFooter>&amp;L&amp;"ING Me,Regular"&amp;KA8A8A8Unaudited&amp;R&amp;"ING Me,Regular"&amp;KFF6200ING Group&amp;KA8A8A8 Historical Trend Data 2Q2017</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11" width="14.7109375" style="45" customWidth="1"/>
    <col min="12" max="16384" width="9.140625" style="46"/>
  </cols>
  <sheetData>
    <row r="1" spans="1:11" ht="50.1" customHeight="1">
      <c r="A1" s="33"/>
      <c r="B1" s="45"/>
      <c r="C1" s="45"/>
      <c r="D1" s="45"/>
      <c r="E1" s="45"/>
      <c r="F1" s="45"/>
      <c r="G1" s="45"/>
      <c r="H1" s="45"/>
    </row>
    <row r="2" spans="1:11" ht="39.950000000000003" customHeight="1">
      <c r="A2" s="29" t="s">
        <v>305</v>
      </c>
      <c r="B2" s="30"/>
      <c r="C2" s="32"/>
      <c r="D2" s="32"/>
      <c r="E2" s="30"/>
      <c r="F2" s="30"/>
      <c r="G2" s="30"/>
      <c r="H2" s="30"/>
      <c r="I2" s="32"/>
      <c r="J2" s="32"/>
      <c r="K2" s="32"/>
    </row>
    <row r="3" spans="1:11" ht="20.100000000000001" customHeight="1">
      <c r="A3" s="47"/>
      <c r="B3" s="48"/>
      <c r="C3" s="48"/>
      <c r="D3" s="48"/>
      <c r="E3" s="48"/>
      <c r="F3" s="48"/>
      <c r="G3" s="48"/>
      <c r="H3" s="48"/>
      <c r="I3" s="49"/>
      <c r="J3" s="49"/>
      <c r="K3" s="49"/>
    </row>
    <row r="4" spans="1:11" ht="20.100000000000001" customHeight="1">
      <c r="A4" s="90" t="s">
        <v>306</v>
      </c>
      <c r="B4" s="91"/>
      <c r="C4" s="91"/>
      <c r="D4" s="91"/>
      <c r="E4" s="91"/>
      <c r="F4" s="91"/>
      <c r="G4" s="91"/>
      <c r="H4" s="91"/>
      <c r="I4" s="91"/>
      <c r="J4" s="91"/>
      <c r="K4" s="91"/>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ht="15.95" customHeight="1">
      <c r="A6" s="266" t="s">
        <v>31</v>
      </c>
      <c r="B6" s="227"/>
      <c r="C6" s="201"/>
      <c r="D6" s="421">
        <v>2356.7654972972523</v>
      </c>
      <c r="E6" s="202">
        <v>2344.2168442127913</v>
      </c>
      <c r="F6" s="227">
        <v>2321.3855955101944</v>
      </c>
      <c r="G6" s="228">
        <v>2351.0523121163114</v>
      </c>
      <c r="H6" s="228">
        <v>2301.2586982715748</v>
      </c>
      <c r="I6" s="202">
        <v>2294.5467504751973</v>
      </c>
      <c r="J6" s="200">
        <v>4700.9823414866496</v>
      </c>
      <c r="K6" s="201">
        <v>4595.8054487467725</v>
      </c>
    </row>
    <row r="7" spans="1:11" ht="15.95" customHeight="1">
      <c r="A7" s="157" t="s">
        <v>32</v>
      </c>
      <c r="B7" s="65"/>
      <c r="C7" s="66"/>
      <c r="D7" s="424">
        <v>-1.8099017395290855</v>
      </c>
      <c r="E7" s="64">
        <v>0.67483510852391859</v>
      </c>
      <c r="F7" s="65">
        <v>1.8466550382951179</v>
      </c>
      <c r="G7" s="63">
        <v>0.22534949953410499</v>
      </c>
      <c r="H7" s="63">
        <v>-3.2886730195578124</v>
      </c>
      <c r="I7" s="64">
        <v>-9.8098677849645579</v>
      </c>
      <c r="J7" s="62">
        <v>-1.1350666310051669</v>
      </c>
      <c r="K7" s="66">
        <v>-13.09854080452237</v>
      </c>
    </row>
    <row r="8" spans="1:11" ht="15.95" customHeight="1">
      <c r="A8" s="207" t="s">
        <v>70</v>
      </c>
      <c r="B8" s="209"/>
      <c r="C8" s="186"/>
      <c r="D8" s="422">
        <v>17.264917729112096</v>
      </c>
      <c r="E8" s="197">
        <v>26.342529371317497</v>
      </c>
      <c r="F8" s="209">
        <v>22.838368847779911</v>
      </c>
      <c r="G8" s="210">
        <v>25.0457645218899</v>
      </c>
      <c r="H8" s="210">
        <v>34.9132955692479</v>
      </c>
      <c r="I8" s="440">
        <v>45.121269609305401</v>
      </c>
      <c r="J8" s="209">
        <v>43.607447100429596</v>
      </c>
      <c r="K8" s="210">
        <v>80.034565178553294</v>
      </c>
    </row>
    <row r="9" spans="1:11" ht="15.95" customHeight="1">
      <c r="A9" s="267" t="s">
        <v>301</v>
      </c>
      <c r="B9" s="268"/>
      <c r="C9" s="189"/>
      <c r="D9" s="423">
        <v>2372.2205132868357</v>
      </c>
      <c r="E9" s="188">
        <v>2371.2342086926328</v>
      </c>
      <c r="F9" s="268">
        <v>2346.0706193962692</v>
      </c>
      <c r="G9" s="269">
        <v>2376.3234261377356</v>
      </c>
      <c r="H9" s="269">
        <v>2332.883320821265</v>
      </c>
      <c r="I9" s="441">
        <v>2329.8581522995382</v>
      </c>
      <c r="J9" s="268">
        <v>4743.4547219560745</v>
      </c>
      <c r="K9" s="269">
        <v>4662.7414731208028</v>
      </c>
    </row>
    <row r="10" spans="1:11" ht="15.95" customHeight="1">
      <c r="A10" s="213" t="s">
        <v>302</v>
      </c>
      <c r="B10" s="268"/>
      <c r="C10" s="189"/>
      <c r="D10" s="423">
        <v>419.02933659595982</v>
      </c>
      <c r="E10" s="188">
        <v>403.41368933613523</v>
      </c>
      <c r="F10" s="268">
        <v>375.79282651056508</v>
      </c>
      <c r="G10" s="269">
        <v>361.7994172084409</v>
      </c>
      <c r="H10" s="269">
        <v>338.51316339453729</v>
      </c>
      <c r="I10" s="441">
        <v>356.73404222777367</v>
      </c>
      <c r="J10" s="268">
        <v>822.443025932095</v>
      </c>
      <c r="K10" s="269">
        <v>695.24720562231096</v>
      </c>
    </row>
    <row r="11" spans="1:11" ht="15.95" customHeight="1">
      <c r="A11" s="266" t="s">
        <v>33</v>
      </c>
      <c r="B11" s="227"/>
      <c r="C11" s="201"/>
      <c r="D11" s="421">
        <v>13.256796146614741</v>
      </c>
      <c r="E11" s="202">
        <v>0.81160734318090078</v>
      </c>
      <c r="F11" s="227">
        <v>0.85319997131881176</v>
      </c>
      <c r="G11" s="228">
        <v>55.151870451306259</v>
      </c>
      <c r="H11" s="228">
        <v>3.1944740644377694</v>
      </c>
      <c r="I11" s="442">
        <v>1.4617648767950908</v>
      </c>
      <c r="J11" s="227">
        <v>14.068403489795642</v>
      </c>
      <c r="K11" s="228">
        <v>4.6562389412328606</v>
      </c>
    </row>
    <row r="12" spans="1:11" ht="15.95" customHeight="1">
      <c r="A12" s="207" t="s">
        <v>50</v>
      </c>
      <c r="B12" s="209"/>
      <c r="C12" s="186"/>
      <c r="D12" s="422">
        <v>25.679001847196162</v>
      </c>
      <c r="E12" s="197">
        <v>26.442725151720882</v>
      </c>
      <c r="F12" s="209">
        <v>29.297226192005432</v>
      </c>
      <c r="G12" s="210">
        <v>41.867516000956883</v>
      </c>
      <c r="H12" s="210">
        <v>152.89126749728567</v>
      </c>
      <c r="I12" s="440">
        <v>55.00453455861846</v>
      </c>
      <c r="J12" s="209">
        <v>52.12172699891704</v>
      </c>
      <c r="K12" s="210">
        <v>207.89580205590414</v>
      </c>
    </row>
    <row r="13" spans="1:11" ht="15.95" customHeight="1">
      <c r="A13" s="213" t="s">
        <v>46</v>
      </c>
      <c r="B13" s="268"/>
      <c r="C13" s="189"/>
      <c r="D13" s="423">
        <v>38.935797993810901</v>
      </c>
      <c r="E13" s="188">
        <v>27.254332494901782</v>
      </c>
      <c r="F13" s="268">
        <v>30.150426163324244</v>
      </c>
      <c r="G13" s="269">
        <v>97.019386452263149</v>
      </c>
      <c r="H13" s="269">
        <v>156.08574156172344</v>
      </c>
      <c r="I13" s="188">
        <v>56.466299435413553</v>
      </c>
      <c r="J13" s="214">
        <v>66.190130488712683</v>
      </c>
      <c r="K13" s="189">
        <v>212.552040997137</v>
      </c>
    </row>
    <row r="14" spans="1:11" ht="15.95" customHeight="1">
      <c r="A14" s="266" t="s">
        <v>354</v>
      </c>
      <c r="B14" s="227"/>
      <c r="C14" s="201"/>
      <c r="D14" s="421">
        <v>88.350415133299293</v>
      </c>
      <c r="E14" s="202">
        <v>73.415371197673522</v>
      </c>
      <c r="F14" s="227">
        <v>169.94511702175953</v>
      </c>
      <c r="G14" s="228">
        <v>137.53607245206916</v>
      </c>
      <c r="H14" s="228">
        <v>103.76077295232517</v>
      </c>
      <c r="I14" s="202">
        <v>28.596314840093228</v>
      </c>
      <c r="J14" s="200">
        <v>161.76578633097282</v>
      </c>
      <c r="K14" s="201">
        <v>132.35708779241838</v>
      </c>
    </row>
    <row r="15" spans="1:11" ht="15.95" customHeight="1">
      <c r="A15" s="207" t="s">
        <v>34</v>
      </c>
      <c r="B15" s="209"/>
      <c r="C15" s="186"/>
      <c r="D15" s="422">
        <v>55.200734407229106</v>
      </c>
      <c r="E15" s="197">
        <v>38.032610718832302</v>
      </c>
      <c r="F15" s="209">
        <v>43.465817936839201</v>
      </c>
      <c r="G15" s="210">
        <v>12.806426757992423</v>
      </c>
      <c r="H15" s="210">
        <v>93.586509013794256</v>
      </c>
      <c r="I15" s="197">
        <v>43.58482385528697</v>
      </c>
      <c r="J15" s="196">
        <v>93.233345126061408</v>
      </c>
      <c r="K15" s="186">
        <v>137.17133286908123</v>
      </c>
    </row>
    <row r="16" spans="1:11" ht="15.95" customHeight="1">
      <c r="A16" s="213" t="s">
        <v>49</v>
      </c>
      <c r="B16" s="268"/>
      <c r="C16" s="189"/>
      <c r="D16" s="423">
        <v>143.5511495405284</v>
      </c>
      <c r="E16" s="188">
        <v>111.44798191650582</v>
      </c>
      <c r="F16" s="268">
        <v>213.41093495859872</v>
      </c>
      <c r="G16" s="269">
        <v>150.34249921006159</v>
      </c>
      <c r="H16" s="269">
        <v>197.34728196611943</v>
      </c>
      <c r="I16" s="188">
        <v>72.181138695380199</v>
      </c>
      <c r="J16" s="214">
        <v>254.99913145703422</v>
      </c>
      <c r="K16" s="189">
        <v>269.52842066149964</v>
      </c>
    </row>
    <row r="17" spans="1:11" s="158" customFormat="1" ht="15.95" customHeight="1">
      <c r="A17" s="78" t="s">
        <v>35</v>
      </c>
      <c r="B17" s="211"/>
      <c r="C17" s="184"/>
      <c r="D17" s="378">
        <v>2973.7367974171348</v>
      </c>
      <c r="E17" s="183">
        <v>2913.3502124401757</v>
      </c>
      <c r="F17" s="211">
        <v>2965.4248070287572</v>
      </c>
      <c r="G17" s="212">
        <v>2985.4847290085013</v>
      </c>
      <c r="H17" s="212">
        <v>3024.8295077436446</v>
      </c>
      <c r="I17" s="183">
        <v>2815.2396326581056</v>
      </c>
      <c r="J17" s="198">
        <v>5887.0870098339165</v>
      </c>
      <c r="K17" s="184">
        <v>5840.0691404017507</v>
      </c>
    </row>
    <row r="18" spans="1:11" s="158" customFormat="1" ht="15.95" customHeight="1">
      <c r="A18" s="251" t="s">
        <v>223</v>
      </c>
      <c r="B18" s="262"/>
      <c r="C18" s="248"/>
      <c r="D18" s="426">
        <v>1493.1633336874775</v>
      </c>
      <c r="E18" s="202">
        <v>1459.2460263898222</v>
      </c>
      <c r="F18" s="262">
        <v>1499.3240925767057</v>
      </c>
      <c r="G18" s="248">
        <v>1462.3804752419044</v>
      </c>
      <c r="H18" s="248">
        <v>1493.9960244696827</v>
      </c>
      <c r="I18" s="247">
        <v>1507.6750699370018</v>
      </c>
      <c r="J18" s="262">
        <v>2952.4093600772994</v>
      </c>
      <c r="K18" s="248">
        <v>3001.6710944066845</v>
      </c>
    </row>
    <row r="19" spans="1:11" s="158" customFormat="1" ht="15.95" customHeight="1">
      <c r="A19" s="223" t="s">
        <v>224</v>
      </c>
      <c r="B19" s="270"/>
      <c r="C19" s="254"/>
      <c r="D19" s="427">
        <v>60.865969303586979</v>
      </c>
      <c r="E19" s="253">
        <v>383.59125909880783</v>
      </c>
      <c r="F19" s="270">
        <v>109.81905300181398</v>
      </c>
      <c r="G19" s="254">
        <v>67.26056944351285</v>
      </c>
      <c r="H19" s="254">
        <v>71.544832898988687</v>
      </c>
      <c r="I19" s="253">
        <v>394.11594340877394</v>
      </c>
      <c r="J19" s="270">
        <v>444.45722840239478</v>
      </c>
      <c r="K19" s="254">
        <v>465.6607763077626</v>
      </c>
    </row>
    <row r="20" spans="1:11" ht="15.95" customHeight="1">
      <c r="A20" s="78" t="s">
        <v>37</v>
      </c>
      <c r="B20" s="198"/>
      <c r="C20" s="184"/>
      <c r="D20" s="378">
        <v>1554.0293029910645</v>
      </c>
      <c r="E20" s="183">
        <v>1842.83728548863</v>
      </c>
      <c r="F20" s="198">
        <v>1609.1431455785196</v>
      </c>
      <c r="G20" s="184">
        <v>1529.6410446854172</v>
      </c>
      <c r="H20" s="184">
        <v>1565.5408573686714</v>
      </c>
      <c r="I20" s="183">
        <v>1901.7910133457758</v>
      </c>
      <c r="J20" s="198">
        <v>3396.8665884796947</v>
      </c>
      <c r="K20" s="184">
        <v>3467.3318707144472</v>
      </c>
    </row>
    <row r="21" spans="1:11" ht="15.95" customHeight="1">
      <c r="A21" s="78" t="s">
        <v>38</v>
      </c>
      <c r="B21" s="198"/>
      <c r="C21" s="184"/>
      <c r="D21" s="378">
        <v>1419.7074944260703</v>
      </c>
      <c r="E21" s="183">
        <v>1070.5129269515458</v>
      </c>
      <c r="F21" s="198">
        <v>1356.2816614502376</v>
      </c>
      <c r="G21" s="184">
        <v>1455.8436843230841</v>
      </c>
      <c r="H21" s="184">
        <v>1459.2886503749733</v>
      </c>
      <c r="I21" s="183">
        <v>913.44861931232981</v>
      </c>
      <c r="J21" s="198">
        <v>2490.2204213542218</v>
      </c>
      <c r="K21" s="184">
        <v>2372.7372696873031</v>
      </c>
    </row>
    <row r="22" spans="1:11" ht="15.95" customHeight="1">
      <c r="A22" s="213" t="s">
        <v>64</v>
      </c>
      <c r="B22" s="214"/>
      <c r="C22" s="189"/>
      <c r="D22" s="423">
        <v>93.185082892109051</v>
      </c>
      <c r="E22" s="188">
        <v>98.101847299891602</v>
      </c>
      <c r="F22" s="214">
        <v>106.83564004462852</v>
      </c>
      <c r="G22" s="189">
        <v>167.87110478004479</v>
      </c>
      <c r="H22" s="189">
        <v>183.89555693954827</v>
      </c>
      <c r="I22" s="188">
        <v>147.51667536843618</v>
      </c>
      <c r="J22" s="214">
        <v>191.28693019200065</v>
      </c>
      <c r="K22" s="189">
        <v>331.41223230798448</v>
      </c>
    </row>
    <row r="23" spans="1:11" s="158" customFormat="1" ht="15.95" customHeight="1">
      <c r="A23" s="215" t="s">
        <v>27</v>
      </c>
      <c r="B23" s="216"/>
      <c r="C23" s="217"/>
      <c r="D23" s="425">
        <v>1326.5224115339613</v>
      </c>
      <c r="E23" s="218">
        <v>972.41107965165418</v>
      </c>
      <c r="F23" s="216">
        <v>1249.4460214056091</v>
      </c>
      <c r="G23" s="217">
        <v>1287.9725795430393</v>
      </c>
      <c r="H23" s="217">
        <v>1275.393093435425</v>
      </c>
      <c r="I23" s="218">
        <v>765.93194394389366</v>
      </c>
      <c r="J23" s="216">
        <v>2298.9334911622213</v>
      </c>
      <c r="K23" s="217">
        <v>2041.3250373793187</v>
      </c>
    </row>
    <row r="24" spans="1:11" s="158" customFormat="1" ht="15.95" customHeight="1">
      <c r="A24" s="251" t="s">
        <v>39</v>
      </c>
      <c r="B24" s="262"/>
      <c r="C24" s="248"/>
      <c r="D24" s="426">
        <v>368.8840344215439</v>
      </c>
      <c r="E24" s="202">
        <v>267.09645680451013</v>
      </c>
      <c r="F24" s="262">
        <v>318.88979942492313</v>
      </c>
      <c r="G24" s="248">
        <v>349.61459864520447</v>
      </c>
      <c r="H24" s="248">
        <v>345.71415128166649</v>
      </c>
      <c r="I24" s="247">
        <v>207.52441101388064</v>
      </c>
      <c r="J24" s="262">
        <v>635.98049122605403</v>
      </c>
      <c r="K24" s="248">
        <v>553.23856229554713</v>
      </c>
    </row>
    <row r="25" spans="1:11" s="158" customFormat="1" ht="15.95" customHeight="1">
      <c r="A25" s="223" t="s">
        <v>303</v>
      </c>
      <c r="B25" s="270"/>
      <c r="C25" s="254"/>
      <c r="D25" s="427">
        <v>19.762934464067101</v>
      </c>
      <c r="E25" s="253">
        <v>16.896573559412602</v>
      </c>
      <c r="F25" s="270">
        <v>14.794597518089496</v>
      </c>
      <c r="G25" s="254">
        <v>16.371164826226799</v>
      </c>
      <c r="H25" s="254">
        <v>18.751409889154502</v>
      </c>
      <c r="I25" s="253">
        <v>13.543032076320602</v>
      </c>
      <c r="J25" s="270">
        <v>36.659508023479702</v>
      </c>
      <c r="K25" s="254">
        <v>32.294441965475102</v>
      </c>
    </row>
    <row r="26" spans="1:11" s="158" customFormat="1" ht="15.95" customHeight="1">
      <c r="A26" s="255" t="s">
        <v>28</v>
      </c>
      <c r="B26" s="216"/>
      <c r="C26" s="217"/>
      <c r="D26" s="425">
        <v>937.87544264835026</v>
      </c>
      <c r="E26" s="218">
        <v>688.41804928773149</v>
      </c>
      <c r="F26" s="216">
        <v>915.7616244625965</v>
      </c>
      <c r="G26" s="217">
        <v>921.9868160716079</v>
      </c>
      <c r="H26" s="217">
        <v>910.927532264604</v>
      </c>
      <c r="I26" s="218">
        <v>544.86450085369245</v>
      </c>
      <c r="J26" s="216">
        <v>1626.2934919126878</v>
      </c>
      <c r="K26" s="217">
        <v>1455.7920331182963</v>
      </c>
    </row>
    <row r="27" spans="1:11" s="158" customFormat="1" ht="15.95" customHeight="1">
      <c r="A27" s="223" t="s">
        <v>43</v>
      </c>
      <c r="B27" s="196"/>
      <c r="C27" s="186"/>
      <c r="D27" s="422">
        <v>0</v>
      </c>
      <c r="E27" s="197">
        <v>0</v>
      </c>
      <c r="F27" s="196">
        <v>-610.14353543551624</v>
      </c>
      <c r="G27" s="186">
        <v>0</v>
      </c>
      <c r="H27" s="186">
        <v>0</v>
      </c>
      <c r="I27" s="197">
        <v>-12.598774499999999</v>
      </c>
      <c r="J27" s="196">
        <v>0</v>
      </c>
      <c r="K27" s="186">
        <v>-12.598774499999999</v>
      </c>
    </row>
    <row r="28" spans="1:11" s="158" customFormat="1" ht="15.95" customHeight="1">
      <c r="A28" s="255" t="s">
        <v>29</v>
      </c>
      <c r="B28" s="198"/>
      <c r="C28" s="184"/>
      <c r="D28" s="378">
        <v>937.87544264835026</v>
      </c>
      <c r="E28" s="183">
        <v>688.41804928773149</v>
      </c>
      <c r="F28" s="198">
        <v>305.61808902708026</v>
      </c>
      <c r="G28" s="184">
        <v>921.9868160716079</v>
      </c>
      <c r="H28" s="184">
        <v>910.927532264604</v>
      </c>
      <c r="I28" s="183">
        <v>532.26572635369246</v>
      </c>
      <c r="J28" s="198">
        <v>1626.2934919126878</v>
      </c>
      <c r="K28" s="184">
        <v>1443.1932586182966</v>
      </c>
    </row>
    <row r="29" spans="1:11" ht="15.95" customHeight="1">
      <c r="A29" s="169" t="s">
        <v>214</v>
      </c>
      <c r="B29" s="227"/>
      <c r="C29" s="201"/>
      <c r="D29" s="421"/>
      <c r="E29" s="202"/>
      <c r="F29" s="227"/>
      <c r="G29" s="228"/>
      <c r="H29" s="228"/>
      <c r="I29" s="442"/>
      <c r="J29" s="227"/>
      <c r="K29" s="228"/>
    </row>
    <row r="30" spans="1:11" ht="15.95" customHeight="1">
      <c r="A30" s="229" t="s">
        <v>30</v>
      </c>
      <c r="B30" s="233"/>
      <c r="C30" s="231"/>
      <c r="D30" s="430">
        <v>0.52258468346654963</v>
      </c>
      <c r="E30" s="232">
        <v>0.63254917916136788</v>
      </c>
      <c r="F30" s="233">
        <v>0.54263495124356897</v>
      </c>
      <c r="G30" s="234">
        <v>0.5123593598797006</v>
      </c>
      <c r="H30" s="234">
        <v>0.51756333815206601</v>
      </c>
      <c r="I30" s="443">
        <v>0.67553432797837332</v>
      </c>
      <c r="J30" s="233">
        <v>0.57700295287049364</v>
      </c>
      <c r="K30" s="234">
        <v>0.59371418169133561</v>
      </c>
    </row>
    <row r="31" spans="1:11" ht="15.95" customHeight="1">
      <c r="A31" s="235" t="s">
        <v>365</v>
      </c>
      <c r="B31" s="236"/>
      <c r="C31" s="237"/>
      <c r="D31" s="431">
        <v>0.20308737473889571</v>
      </c>
      <c r="E31" s="238">
        <v>0.15133311148252279</v>
      </c>
      <c r="F31" s="236">
        <v>0.19679103019003352</v>
      </c>
      <c r="G31" s="237">
        <v>0.19557912238697089</v>
      </c>
      <c r="H31" s="237">
        <v>0.19250749035482209</v>
      </c>
      <c r="I31" s="238">
        <v>0.11472225069682172</v>
      </c>
      <c r="J31" s="236">
        <v>0.17736127835040594</v>
      </c>
      <c r="K31" s="237">
        <v>0.15346181316942906</v>
      </c>
    </row>
    <row r="32" spans="1:11" ht="15.95" customHeight="1">
      <c r="A32" s="229" t="s">
        <v>71</v>
      </c>
      <c r="B32" s="239"/>
      <c r="C32" s="241"/>
      <c r="D32" s="432">
        <v>23.714229882618707</v>
      </c>
      <c r="E32" s="240">
        <v>25.258613356088095</v>
      </c>
      <c r="F32" s="239">
        <v>27.111908128208178</v>
      </c>
      <c r="G32" s="241">
        <v>41.986641365502962</v>
      </c>
      <c r="H32" s="241">
        <v>45.694835774365316</v>
      </c>
      <c r="I32" s="240">
        <v>36.367944231942452</v>
      </c>
      <c r="J32" s="239">
        <v>24.481914621914427</v>
      </c>
      <c r="K32" s="241">
        <v>41.013037557765493</v>
      </c>
    </row>
    <row r="33" spans="1:11" ht="15.95" customHeight="1">
      <c r="A33" s="242" t="s">
        <v>54</v>
      </c>
      <c r="B33" s="239"/>
      <c r="C33" s="241"/>
      <c r="D33" s="432">
        <v>159682.87297068979</v>
      </c>
      <c r="E33" s="240">
        <v>154677.18292270054</v>
      </c>
      <c r="F33" s="239">
        <v>156034.56017065837</v>
      </c>
      <c r="G33" s="241">
        <v>159208.88057698269</v>
      </c>
      <c r="H33" s="241">
        <v>160647.3390595247</v>
      </c>
      <c r="I33" s="240">
        <v>161306.86661500484</v>
      </c>
      <c r="J33" s="239">
        <v>159682.87297068979</v>
      </c>
      <c r="K33" s="241">
        <v>160647.3390595247</v>
      </c>
    </row>
    <row r="34" spans="1:11" ht="15.95" customHeight="1">
      <c r="A34" s="358" t="s">
        <v>364</v>
      </c>
      <c r="B34" s="270"/>
      <c r="C34" s="254"/>
      <c r="D34" s="427">
        <v>39753.044011299993</v>
      </c>
      <c r="E34" s="253">
        <v>39960.327647099999</v>
      </c>
      <c r="F34" s="270">
        <v>40060.312383800003</v>
      </c>
      <c r="G34" s="254">
        <v>40252.037026399994</v>
      </c>
      <c r="H34" s="254">
        <v>40399.182606900002</v>
      </c>
      <c r="I34" s="253">
        <v>40702.484307799998</v>
      </c>
      <c r="J34" s="270">
        <v>39753.044011299993</v>
      </c>
      <c r="K34" s="254">
        <v>40399.182606900002</v>
      </c>
    </row>
    <row r="35" spans="1:11" s="158" customFormat="1" ht="15.95" customHeight="1">
      <c r="A35" s="387" t="s">
        <v>404</v>
      </c>
      <c r="B35" s="221"/>
      <c r="C35" s="222"/>
      <c r="D35" s="433"/>
      <c r="E35" s="389"/>
      <c r="F35" s="221"/>
      <c r="G35" s="222"/>
      <c r="H35" s="222"/>
      <c r="I35" s="389"/>
      <c r="J35" s="221"/>
      <c r="K35" s="222"/>
    </row>
    <row r="36" spans="1:11" ht="15.95" customHeight="1">
      <c r="A36" s="242" t="s">
        <v>30</v>
      </c>
      <c r="B36" s="402"/>
      <c r="C36" s="391"/>
      <c r="D36" s="435">
        <v>0.55209095165880229</v>
      </c>
      <c r="E36" s="392">
        <v>0.5506866162767996</v>
      </c>
      <c r="F36" s="402">
        <v>0.56026868017146614</v>
      </c>
      <c r="G36" s="391">
        <v>0.57520256493136457</v>
      </c>
      <c r="H36" s="391">
        <v>0.58610908493669167</v>
      </c>
      <c r="I36" s="392">
        <v>0.60269155521876405</v>
      </c>
      <c r="J36" s="402"/>
      <c r="K36" s="391"/>
    </row>
    <row r="37" spans="1:11" ht="15.95" customHeight="1">
      <c r="A37" s="356" t="s">
        <v>406</v>
      </c>
      <c r="B37" s="403"/>
      <c r="C37" s="386"/>
      <c r="D37" s="436">
        <v>0.18684585480020663</v>
      </c>
      <c r="E37" s="385">
        <v>0.1842563400565852</v>
      </c>
      <c r="F37" s="403">
        <v>0.17463202900374142</v>
      </c>
      <c r="G37" s="404">
        <v>0.15782172353709595</v>
      </c>
      <c r="H37" s="404">
        <v>0.15246057974378582</v>
      </c>
      <c r="I37" s="444">
        <v>0.13598358306566621</v>
      </c>
      <c r="J37" s="403"/>
      <c r="K37" s="404"/>
    </row>
    <row r="38" spans="1:11" ht="15.95" customHeight="1">
      <c r="A38" s="351" t="s">
        <v>260</v>
      </c>
      <c r="B38" s="353"/>
      <c r="C38" s="228"/>
      <c r="D38" s="228"/>
      <c r="E38" s="228"/>
      <c r="F38" s="353"/>
      <c r="G38" s="353"/>
      <c r="H38" s="353"/>
      <c r="I38" s="353"/>
      <c r="J38" s="353"/>
      <c r="K38" s="353"/>
    </row>
    <row r="39" spans="1:11" ht="15.95" customHeight="1">
      <c r="A39" s="159" t="s">
        <v>366</v>
      </c>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11" width="14.7109375" style="45" customWidth="1"/>
    <col min="12" max="16384" width="9.140625" style="46"/>
  </cols>
  <sheetData>
    <row r="1" spans="1:11" ht="50.1" customHeight="1">
      <c r="A1" s="33"/>
      <c r="B1" s="45"/>
      <c r="C1" s="45"/>
      <c r="D1" s="45"/>
      <c r="E1" s="45"/>
      <c r="F1" s="45"/>
      <c r="G1" s="45"/>
      <c r="H1" s="45"/>
    </row>
    <row r="2" spans="1:11" ht="39.950000000000003" customHeight="1">
      <c r="A2" s="29" t="s">
        <v>307</v>
      </c>
      <c r="B2" s="30"/>
      <c r="C2" s="32"/>
      <c r="D2" s="32"/>
      <c r="E2" s="30"/>
      <c r="F2" s="30"/>
      <c r="G2" s="30"/>
      <c r="H2" s="30"/>
      <c r="I2" s="32"/>
      <c r="J2" s="32"/>
      <c r="K2" s="32"/>
    </row>
    <row r="3" spans="1:11" ht="20.100000000000001" customHeight="1">
      <c r="A3" s="47"/>
      <c r="B3" s="48"/>
      <c r="C3" s="48"/>
      <c r="D3" s="48"/>
      <c r="E3" s="48"/>
      <c r="F3" s="48"/>
      <c r="G3" s="48"/>
      <c r="H3" s="48"/>
      <c r="I3" s="49"/>
      <c r="J3" s="49"/>
      <c r="K3" s="49"/>
    </row>
    <row r="4" spans="1:11" ht="20.100000000000001" customHeight="1">
      <c r="A4" s="90" t="s">
        <v>308</v>
      </c>
      <c r="B4" s="91"/>
      <c r="C4" s="91"/>
      <c r="D4" s="91"/>
      <c r="E4" s="91"/>
      <c r="F4" s="91"/>
      <c r="G4" s="91"/>
      <c r="H4" s="91"/>
      <c r="I4" s="91"/>
      <c r="J4" s="91"/>
      <c r="K4" s="91"/>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ht="15.95" customHeight="1">
      <c r="A6" s="266" t="s">
        <v>31</v>
      </c>
      <c r="B6" s="227"/>
      <c r="C6" s="201"/>
      <c r="D6" s="421">
        <v>1348.3315534725634</v>
      </c>
      <c r="E6" s="202">
        <v>1347.7168745849228</v>
      </c>
      <c r="F6" s="227">
        <v>1374.965845773412</v>
      </c>
      <c r="G6" s="228">
        <v>1382.9023062446877</v>
      </c>
      <c r="H6" s="228">
        <v>1391.2891205267711</v>
      </c>
      <c r="I6" s="202">
        <v>1360.4428675208728</v>
      </c>
      <c r="J6" s="200">
        <v>2696.0484280574865</v>
      </c>
      <c r="K6" s="201">
        <v>2751.7319880476439</v>
      </c>
    </row>
    <row r="7" spans="1:11" ht="15.95" customHeight="1">
      <c r="A7" s="157" t="s">
        <v>32</v>
      </c>
      <c r="B7" s="65"/>
      <c r="C7" s="66"/>
      <c r="D7" s="424">
        <v>1.1050671608333</v>
      </c>
      <c r="E7" s="64">
        <v>1.0398583081110999</v>
      </c>
      <c r="F7" s="65">
        <v>1.6437778043333</v>
      </c>
      <c r="G7" s="63">
        <v>1.3810115083056</v>
      </c>
      <c r="H7" s="63">
        <v>1.0426822211665998</v>
      </c>
      <c r="I7" s="64">
        <v>0.70402808827780006</v>
      </c>
      <c r="J7" s="62">
        <v>2.1449254689443999</v>
      </c>
      <c r="K7" s="66">
        <v>1.7467103094443999</v>
      </c>
    </row>
    <row r="8" spans="1:11" ht="15.95" customHeight="1">
      <c r="A8" s="207" t="s">
        <v>70</v>
      </c>
      <c r="B8" s="209"/>
      <c r="C8" s="186"/>
      <c r="D8" s="422">
        <v>9.8902744904342956</v>
      </c>
      <c r="E8" s="197">
        <v>15.1755391910818</v>
      </c>
      <c r="F8" s="209">
        <v>13.206816009884005</v>
      </c>
      <c r="G8" s="210">
        <v>14.596234751275006</v>
      </c>
      <c r="H8" s="210">
        <v>20.5010979742529</v>
      </c>
      <c r="I8" s="440">
        <v>26.919375684234403</v>
      </c>
      <c r="J8" s="209">
        <v>25.065813681516097</v>
      </c>
      <c r="K8" s="210">
        <v>47.420473658487303</v>
      </c>
    </row>
    <row r="9" spans="1:11" ht="15.95" customHeight="1">
      <c r="A9" s="267" t="s">
        <v>301</v>
      </c>
      <c r="B9" s="268"/>
      <c r="C9" s="189"/>
      <c r="D9" s="423">
        <v>1359.3268951238308</v>
      </c>
      <c r="E9" s="188">
        <v>1363.9322720841158</v>
      </c>
      <c r="F9" s="268">
        <v>1389.8164395876292</v>
      </c>
      <c r="G9" s="269">
        <v>1398.8795525042683</v>
      </c>
      <c r="H9" s="269">
        <v>1412.8329007221905</v>
      </c>
      <c r="I9" s="441">
        <v>1388.0662712933849</v>
      </c>
      <c r="J9" s="268">
        <v>2723.2591672079466</v>
      </c>
      <c r="K9" s="269">
        <v>2800.8991720155755</v>
      </c>
    </row>
    <row r="10" spans="1:11" ht="15.95" customHeight="1">
      <c r="A10" s="213" t="s">
        <v>302</v>
      </c>
      <c r="B10" s="268"/>
      <c r="C10" s="189"/>
      <c r="D10" s="423">
        <v>264.91415524713284</v>
      </c>
      <c r="E10" s="188">
        <v>265.02575957405338</v>
      </c>
      <c r="F10" s="268">
        <v>223.4837446833269</v>
      </c>
      <c r="G10" s="269">
        <v>229.60008963948317</v>
      </c>
      <c r="H10" s="269">
        <v>228.22952432712043</v>
      </c>
      <c r="I10" s="441">
        <v>248.88720346637155</v>
      </c>
      <c r="J10" s="268">
        <v>529.93991482118622</v>
      </c>
      <c r="K10" s="269">
        <v>477.11672779349198</v>
      </c>
    </row>
    <row r="11" spans="1:11" ht="15.95" customHeight="1">
      <c r="A11" s="266" t="s">
        <v>33</v>
      </c>
      <c r="B11" s="227"/>
      <c r="C11" s="201"/>
      <c r="D11" s="421">
        <v>11.483079325899999</v>
      </c>
      <c r="E11" s="202">
        <v>0.63009908589999997</v>
      </c>
      <c r="F11" s="227">
        <v>1.4314155988000017</v>
      </c>
      <c r="G11" s="228">
        <v>6.5033326249999979</v>
      </c>
      <c r="H11" s="228">
        <v>1.3404830899</v>
      </c>
      <c r="I11" s="442">
        <v>1.1607293835000001</v>
      </c>
      <c r="J11" s="227">
        <v>12.113178411799998</v>
      </c>
      <c r="K11" s="228">
        <v>2.5012124733999999</v>
      </c>
    </row>
    <row r="12" spans="1:11" ht="15.95" customHeight="1">
      <c r="A12" s="207" t="s">
        <v>50</v>
      </c>
      <c r="B12" s="209"/>
      <c r="C12" s="186"/>
      <c r="D12" s="422">
        <v>9.0086040913644005</v>
      </c>
      <c r="E12" s="197">
        <v>14.4987081728977</v>
      </c>
      <c r="F12" s="209">
        <v>-1.5091585871706954</v>
      </c>
      <c r="G12" s="210">
        <v>3.6228080375545915</v>
      </c>
      <c r="H12" s="210">
        <v>15.666628414826203</v>
      </c>
      <c r="I12" s="440">
        <v>45.485721730858401</v>
      </c>
      <c r="J12" s="209">
        <v>23.507312264262101</v>
      </c>
      <c r="K12" s="210">
        <v>61.152350145684608</v>
      </c>
    </row>
    <row r="13" spans="1:11" ht="15.95" customHeight="1">
      <c r="A13" s="213" t="s">
        <v>46</v>
      </c>
      <c r="B13" s="268"/>
      <c r="C13" s="189"/>
      <c r="D13" s="423">
        <v>20.491683417264397</v>
      </c>
      <c r="E13" s="188">
        <v>15.1288072587977</v>
      </c>
      <c r="F13" s="268">
        <v>-7.7742988370693711E-2</v>
      </c>
      <c r="G13" s="269">
        <v>10.12614066255459</v>
      </c>
      <c r="H13" s="269">
        <v>17.007111504726204</v>
      </c>
      <c r="I13" s="188">
        <v>46.646451114358399</v>
      </c>
      <c r="J13" s="214">
        <v>35.620490676062097</v>
      </c>
      <c r="K13" s="189">
        <v>63.653562619084603</v>
      </c>
    </row>
    <row r="14" spans="1:11" ht="15.95" customHeight="1">
      <c r="A14" s="266" t="s">
        <v>354</v>
      </c>
      <c r="B14" s="227"/>
      <c r="C14" s="201"/>
      <c r="D14" s="421">
        <v>95.278763723817008</v>
      </c>
      <c r="E14" s="202">
        <v>57.224261500223349</v>
      </c>
      <c r="F14" s="227">
        <v>131.14298128039286</v>
      </c>
      <c r="G14" s="228">
        <v>111.77870185761893</v>
      </c>
      <c r="H14" s="228">
        <v>62.225627816936523</v>
      </c>
      <c r="I14" s="202">
        <v>4.4197060375224382</v>
      </c>
      <c r="J14" s="200">
        <v>152.50302522404036</v>
      </c>
      <c r="K14" s="201">
        <v>66.645333854458954</v>
      </c>
    </row>
    <row r="15" spans="1:11" ht="15.95" customHeight="1">
      <c r="A15" s="207" t="s">
        <v>34</v>
      </c>
      <c r="B15" s="209"/>
      <c r="C15" s="186"/>
      <c r="D15" s="422">
        <v>30.44355090137849</v>
      </c>
      <c r="E15" s="197">
        <v>19.72497114970081</v>
      </c>
      <c r="F15" s="209">
        <v>31.488081305995706</v>
      </c>
      <c r="G15" s="210">
        <v>-1.497374854962306</v>
      </c>
      <c r="H15" s="210">
        <v>57.317080150508282</v>
      </c>
      <c r="I15" s="197">
        <v>18.923454532239205</v>
      </c>
      <c r="J15" s="196">
        <v>50.1685220510793</v>
      </c>
      <c r="K15" s="186">
        <v>76.240534682747494</v>
      </c>
    </row>
    <row r="16" spans="1:11" ht="15.95" customHeight="1">
      <c r="A16" s="213" t="s">
        <v>49</v>
      </c>
      <c r="B16" s="268"/>
      <c r="C16" s="189"/>
      <c r="D16" s="423">
        <v>125.72231462519549</v>
      </c>
      <c r="E16" s="188">
        <v>76.949232649924156</v>
      </c>
      <c r="F16" s="268">
        <v>162.63106258638857</v>
      </c>
      <c r="G16" s="269">
        <v>110.28132700265662</v>
      </c>
      <c r="H16" s="269">
        <v>119.54270796744481</v>
      </c>
      <c r="I16" s="188">
        <v>23.343160569761643</v>
      </c>
      <c r="J16" s="214">
        <v>202.67154727511965</v>
      </c>
      <c r="K16" s="189">
        <v>142.88586853720645</v>
      </c>
    </row>
    <row r="17" spans="1:11" s="158" customFormat="1" ht="15.95" customHeight="1">
      <c r="A17" s="78" t="s">
        <v>35</v>
      </c>
      <c r="B17" s="211"/>
      <c r="C17" s="184"/>
      <c r="D17" s="378">
        <v>1770.4550484134234</v>
      </c>
      <c r="E17" s="183">
        <v>1721.036071566891</v>
      </c>
      <c r="F17" s="211">
        <v>1775.8535038689738</v>
      </c>
      <c r="G17" s="212">
        <v>1748.8871098089628</v>
      </c>
      <c r="H17" s="212">
        <v>1777.6122445214821</v>
      </c>
      <c r="I17" s="183">
        <v>1706.9430864438766</v>
      </c>
      <c r="J17" s="198">
        <v>3491.4911199803146</v>
      </c>
      <c r="K17" s="184">
        <v>3484.5553309653587</v>
      </c>
    </row>
    <row r="18" spans="1:11" s="158" customFormat="1" ht="15.95" customHeight="1">
      <c r="A18" s="251" t="s">
        <v>223</v>
      </c>
      <c r="B18" s="262"/>
      <c r="C18" s="248"/>
      <c r="D18" s="426">
        <v>869.94398646555385</v>
      </c>
      <c r="E18" s="202">
        <v>836.17008601173052</v>
      </c>
      <c r="F18" s="262">
        <v>874.27529720692451</v>
      </c>
      <c r="G18" s="248">
        <v>873.46666294927991</v>
      </c>
      <c r="H18" s="248">
        <v>927.40207336222602</v>
      </c>
      <c r="I18" s="247">
        <v>929.53830548911185</v>
      </c>
      <c r="J18" s="262">
        <v>1706.1140724772845</v>
      </c>
      <c r="K18" s="248">
        <v>1856.9403788513378</v>
      </c>
    </row>
    <row r="19" spans="1:11" s="158" customFormat="1" ht="15.95" customHeight="1">
      <c r="A19" s="223" t="s">
        <v>224</v>
      </c>
      <c r="B19" s="270"/>
      <c r="C19" s="254"/>
      <c r="D19" s="427">
        <v>5.4850814323371253</v>
      </c>
      <c r="E19" s="253">
        <v>281.78649525035706</v>
      </c>
      <c r="F19" s="270">
        <v>82.835994030407349</v>
      </c>
      <c r="G19" s="254">
        <v>37.512408585472741</v>
      </c>
      <c r="H19" s="254">
        <v>17.536139451629595</v>
      </c>
      <c r="I19" s="253">
        <v>255.18391034142121</v>
      </c>
      <c r="J19" s="270">
        <v>287.27157668269422</v>
      </c>
      <c r="K19" s="254">
        <v>272.7200497930508</v>
      </c>
    </row>
    <row r="20" spans="1:11" ht="15.95" customHeight="1">
      <c r="A20" s="78" t="s">
        <v>37</v>
      </c>
      <c r="B20" s="198"/>
      <c r="C20" s="184"/>
      <c r="D20" s="378">
        <v>875.42906789789095</v>
      </c>
      <c r="E20" s="183">
        <v>1117.9565812620876</v>
      </c>
      <c r="F20" s="198">
        <v>957.1112912373319</v>
      </c>
      <c r="G20" s="184">
        <v>910.97907153475262</v>
      </c>
      <c r="H20" s="184">
        <v>944.93821281385556</v>
      </c>
      <c r="I20" s="183">
        <v>1184.7222158305331</v>
      </c>
      <c r="J20" s="198">
        <v>1993.3856491599786</v>
      </c>
      <c r="K20" s="184">
        <v>2129.6604286443885</v>
      </c>
    </row>
    <row r="21" spans="1:11" ht="15.95" customHeight="1">
      <c r="A21" s="78" t="s">
        <v>38</v>
      </c>
      <c r="B21" s="198"/>
      <c r="C21" s="184"/>
      <c r="D21" s="378">
        <v>895.02598051553241</v>
      </c>
      <c r="E21" s="183">
        <v>603.07949030480336</v>
      </c>
      <c r="F21" s="198">
        <v>818.74221263164191</v>
      </c>
      <c r="G21" s="184">
        <v>837.90803827421018</v>
      </c>
      <c r="H21" s="184">
        <v>832.67403170762657</v>
      </c>
      <c r="I21" s="183">
        <v>522.22087061334355</v>
      </c>
      <c r="J21" s="198">
        <v>1498.1054708203358</v>
      </c>
      <c r="K21" s="184">
        <v>1354.8949023209702</v>
      </c>
    </row>
    <row r="22" spans="1:11" ht="15.95" customHeight="1">
      <c r="A22" s="213" t="s">
        <v>64</v>
      </c>
      <c r="B22" s="214"/>
      <c r="C22" s="189"/>
      <c r="D22" s="423">
        <v>25.423737072825599</v>
      </c>
      <c r="E22" s="188">
        <v>53.1094208707433</v>
      </c>
      <c r="F22" s="214">
        <v>65.062615578181038</v>
      </c>
      <c r="G22" s="189">
        <v>93.758426773101377</v>
      </c>
      <c r="H22" s="189">
        <v>106.810654930677</v>
      </c>
      <c r="I22" s="188">
        <v>80.696469954638786</v>
      </c>
      <c r="J22" s="214">
        <v>78.533157943568895</v>
      </c>
      <c r="K22" s="189">
        <v>187.50712488531579</v>
      </c>
    </row>
    <row r="23" spans="1:11" s="158" customFormat="1" ht="15.95" customHeight="1">
      <c r="A23" s="215" t="s">
        <v>27</v>
      </c>
      <c r="B23" s="216"/>
      <c r="C23" s="217"/>
      <c r="D23" s="425">
        <v>869.60224344270682</v>
      </c>
      <c r="E23" s="218">
        <v>549.97006943406006</v>
      </c>
      <c r="F23" s="216">
        <v>753.67959705346084</v>
      </c>
      <c r="G23" s="217">
        <v>744.14961150110878</v>
      </c>
      <c r="H23" s="217">
        <v>725.86337677694951</v>
      </c>
      <c r="I23" s="218">
        <v>441.52440065870474</v>
      </c>
      <c r="J23" s="216">
        <v>1419.5723128767668</v>
      </c>
      <c r="K23" s="217">
        <v>1167.3877774356542</v>
      </c>
    </row>
    <row r="24" spans="1:11" s="158" customFormat="1" ht="15.95" customHeight="1">
      <c r="A24" s="251" t="s">
        <v>39</v>
      </c>
      <c r="B24" s="262"/>
      <c r="C24" s="248"/>
      <c r="D24" s="426">
        <v>237.92164679582038</v>
      </c>
      <c r="E24" s="202">
        <v>146.2680831380992</v>
      </c>
      <c r="F24" s="262">
        <v>213.93760046823024</v>
      </c>
      <c r="G24" s="248">
        <v>192.14393122889578</v>
      </c>
      <c r="H24" s="248">
        <v>213.08925857600036</v>
      </c>
      <c r="I24" s="247">
        <v>109.33762413125116</v>
      </c>
      <c r="J24" s="262">
        <v>384.18972993391958</v>
      </c>
      <c r="K24" s="248">
        <v>322.42688270725154</v>
      </c>
    </row>
    <row r="25" spans="1:11" s="158" customFormat="1" ht="15.95" customHeight="1">
      <c r="A25" s="223" t="s">
        <v>303</v>
      </c>
      <c r="B25" s="270"/>
      <c r="C25" s="254"/>
      <c r="D25" s="427">
        <v>1.5362591294793997</v>
      </c>
      <c r="E25" s="253">
        <v>1.7315813465220005</v>
      </c>
      <c r="F25" s="270">
        <v>1.6849464746835998</v>
      </c>
      <c r="G25" s="254">
        <v>1.1196329981824999</v>
      </c>
      <c r="H25" s="254">
        <v>-0.71533740704689996</v>
      </c>
      <c r="I25" s="253">
        <v>-0.70641181500880001</v>
      </c>
      <c r="J25" s="270">
        <v>3.2678404760014002</v>
      </c>
      <c r="K25" s="254">
        <v>-1.4217492220557</v>
      </c>
    </row>
    <row r="26" spans="1:11" s="158" customFormat="1" ht="15.95" customHeight="1">
      <c r="A26" s="255" t="s">
        <v>28</v>
      </c>
      <c r="B26" s="216"/>
      <c r="C26" s="217"/>
      <c r="D26" s="425">
        <v>630.14433751740705</v>
      </c>
      <c r="E26" s="218">
        <v>401.97040494943889</v>
      </c>
      <c r="F26" s="216">
        <v>538.05705011054704</v>
      </c>
      <c r="G26" s="217">
        <v>550.88604727403049</v>
      </c>
      <c r="H26" s="217">
        <v>513.48945560799609</v>
      </c>
      <c r="I26" s="218">
        <v>332.89318834246234</v>
      </c>
      <c r="J26" s="216">
        <v>1032.1147424668459</v>
      </c>
      <c r="K26" s="217">
        <v>846.38264395045849</v>
      </c>
    </row>
    <row r="27" spans="1:11" s="158" customFormat="1" ht="15.95" customHeight="1">
      <c r="A27" s="223" t="s">
        <v>43</v>
      </c>
      <c r="B27" s="196"/>
      <c r="C27" s="186"/>
      <c r="D27" s="422">
        <v>0</v>
      </c>
      <c r="E27" s="197">
        <v>0</v>
      </c>
      <c r="F27" s="196">
        <v>-597.82946543551623</v>
      </c>
      <c r="G27" s="186">
        <v>0</v>
      </c>
      <c r="H27" s="186">
        <v>0</v>
      </c>
      <c r="I27" s="197">
        <v>-12.598774499999999</v>
      </c>
      <c r="J27" s="196">
        <v>0</v>
      </c>
      <c r="K27" s="186">
        <v>-12.598774499999999</v>
      </c>
    </row>
    <row r="28" spans="1:11" s="158" customFormat="1" ht="15.95" customHeight="1">
      <c r="A28" s="255" t="s">
        <v>29</v>
      </c>
      <c r="B28" s="198"/>
      <c r="C28" s="184"/>
      <c r="D28" s="378">
        <v>630.14433751740705</v>
      </c>
      <c r="E28" s="183">
        <v>401.97040494943889</v>
      </c>
      <c r="F28" s="198">
        <v>-59.772415324969188</v>
      </c>
      <c r="G28" s="184">
        <v>550.88604727403049</v>
      </c>
      <c r="H28" s="184">
        <v>513.48945560799609</v>
      </c>
      <c r="I28" s="183">
        <v>320.29441384246235</v>
      </c>
      <c r="J28" s="198">
        <v>1032.1147424668459</v>
      </c>
      <c r="K28" s="184">
        <v>833.7838694504585</v>
      </c>
    </row>
    <row r="29" spans="1:11" ht="15.95" customHeight="1">
      <c r="A29" s="169" t="s">
        <v>214</v>
      </c>
      <c r="B29" s="227"/>
      <c r="C29" s="201"/>
      <c r="D29" s="421"/>
      <c r="E29" s="202"/>
      <c r="F29" s="227"/>
      <c r="G29" s="228"/>
      <c r="H29" s="228"/>
      <c r="I29" s="442"/>
      <c r="J29" s="227"/>
      <c r="K29" s="228"/>
    </row>
    <row r="30" spans="1:11" ht="15.95" customHeight="1">
      <c r="A30" s="229" t="s">
        <v>30</v>
      </c>
      <c r="B30" s="233"/>
      <c r="C30" s="231"/>
      <c r="D30" s="430">
        <v>0.49446557182143569</v>
      </c>
      <c r="E30" s="232">
        <v>0.64958346877893214</v>
      </c>
      <c r="F30" s="233">
        <v>0.53895847216682891</v>
      </c>
      <c r="G30" s="234">
        <v>0.52089072326358565</v>
      </c>
      <c r="H30" s="234">
        <v>0.53157724117062699</v>
      </c>
      <c r="I30" s="443">
        <v>0.69406075998626215</v>
      </c>
      <c r="J30" s="233">
        <v>0.5709267418017141</v>
      </c>
      <c r="K30" s="234">
        <v>0.61117136230245739</v>
      </c>
    </row>
    <row r="31" spans="1:11" ht="15.95" customHeight="1">
      <c r="A31" s="235" t="s">
        <v>365</v>
      </c>
      <c r="B31" s="236"/>
      <c r="C31" s="237"/>
      <c r="D31" s="431">
        <v>0.25164916880838606</v>
      </c>
      <c r="E31" s="238">
        <v>0.16295353528260079</v>
      </c>
      <c r="F31" s="236">
        <v>0.21343820712916484</v>
      </c>
      <c r="G31" s="237">
        <v>0.21424545336762296</v>
      </c>
      <c r="H31" s="237">
        <v>0.1964263946926304</v>
      </c>
      <c r="I31" s="238">
        <v>0.12507795728376297</v>
      </c>
      <c r="J31" s="236">
        <v>0.20759262661416977</v>
      </c>
      <c r="K31" s="237">
        <v>0.16044516168010647</v>
      </c>
    </row>
    <row r="32" spans="1:11" ht="15.95" customHeight="1">
      <c r="A32" s="229" t="s">
        <v>71</v>
      </c>
      <c r="B32" s="239"/>
      <c r="C32" s="241"/>
      <c r="D32" s="432">
        <v>12.153982255603696</v>
      </c>
      <c r="E32" s="240">
        <v>25.725019489067851</v>
      </c>
      <c r="F32" s="239">
        <v>30.874413570925071</v>
      </c>
      <c r="G32" s="241">
        <v>43.667630321048371</v>
      </c>
      <c r="H32" s="241">
        <v>49.098652489873679</v>
      </c>
      <c r="I32" s="240">
        <v>36.461474092792884</v>
      </c>
      <c r="J32" s="239">
        <v>18.894933875522799</v>
      </c>
      <c r="K32" s="241">
        <v>42.725685161654575</v>
      </c>
    </row>
    <row r="33" spans="1:11" ht="15.95" customHeight="1">
      <c r="A33" s="242" t="s">
        <v>54</v>
      </c>
      <c r="B33" s="239"/>
      <c r="C33" s="241"/>
      <c r="D33" s="432">
        <v>85470.95478393184</v>
      </c>
      <c r="E33" s="240">
        <v>81873.288695467825</v>
      </c>
      <c r="F33" s="239">
        <v>83287.078684040753</v>
      </c>
      <c r="G33" s="241">
        <v>85299.418814850156</v>
      </c>
      <c r="H33" s="241">
        <v>86467.954104231438</v>
      </c>
      <c r="I33" s="240">
        <v>87566.402464240353</v>
      </c>
      <c r="J33" s="239">
        <v>85470.95478393184</v>
      </c>
      <c r="K33" s="241">
        <v>86467.954104231438</v>
      </c>
    </row>
    <row r="34" spans="1:11" ht="15.95" customHeight="1">
      <c r="A34" s="242" t="s">
        <v>364</v>
      </c>
      <c r="B34" s="239"/>
      <c r="C34" s="241"/>
      <c r="D34" s="432">
        <v>17136.529868499998</v>
      </c>
      <c r="E34" s="240">
        <v>17419.682044599998</v>
      </c>
      <c r="F34" s="239">
        <v>17635.970961399998</v>
      </c>
      <c r="G34" s="241">
        <v>17759.250282799996</v>
      </c>
      <c r="H34" s="241">
        <v>17971.9755162</v>
      </c>
      <c r="I34" s="240">
        <v>18349.310945500001</v>
      </c>
      <c r="J34" s="239">
        <v>17136.529868499998</v>
      </c>
      <c r="K34" s="241">
        <v>17971.9755162</v>
      </c>
    </row>
    <row r="35" spans="1:11" ht="15.95" customHeight="1">
      <c r="A35" s="387" t="s">
        <v>404</v>
      </c>
      <c r="B35" s="221"/>
      <c r="C35" s="222"/>
      <c r="D35" s="433"/>
      <c r="E35" s="389"/>
      <c r="F35" s="221"/>
      <c r="G35" s="222"/>
      <c r="H35" s="222"/>
      <c r="I35" s="389"/>
      <c r="J35" s="221"/>
      <c r="K35" s="222"/>
    </row>
    <row r="36" spans="1:11" ht="15.95" customHeight="1">
      <c r="A36" s="242" t="s">
        <v>30</v>
      </c>
      <c r="B36" s="402"/>
      <c r="C36" s="391"/>
      <c r="D36" s="435">
        <v>0.55036323749225646</v>
      </c>
      <c r="E36" s="392">
        <v>0.55969919879957775</v>
      </c>
      <c r="F36" s="402">
        <v>0.57034983584502075</v>
      </c>
      <c r="G36" s="391">
        <v>0.59195083206659904</v>
      </c>
      <c r="H36" s="391">
        <v>0.6026402534357872</v>
      </c>
      <c r="I36" s="392">
        <v>0.6113453112678876</v>
      </c>
      <c r="J36" s="402"/>
      <c r="K36" s="391"/>
    </row>
    <row r="37" spans="1:11" ht="15.95" customHeight="1">
      <c r="A37" s="356" t="s">
        <v>406</v>
      </c>
      <c r="B37" s="403"/>
      <c r="C37" s="386"/>
      <c r="D37" s="436">
        <v>0.2107555866986715</v>
      </c>
      <c r="E37" s="385">
        <v>0.19701546958321745</v>
      </c>
      <c r="F37" s="403">
        <v>0.18673079644355201</v>
      </c>
      <c r="G37" s="404">
        <v>0.16513222844988085</v>
      </c>
      <c r="H37" s="404">
        <v>0.16064428662556535</v>
      </c>
      <c r="I37" s="444">
        <v>0.14835086964348498</v>
      </c>
      <c r="J37" s="403"/>
      <c r="K37" s="404"/>
    </row>
    <row r="38" spans="1:11" ht="15.95" customHeight="1">
      <c r="A38" s="351" t="s">
        <v>260</v>
      </c>
      <c r="B38" s="353"/>
      <c r="C38" s="228"/>
      <c r="D38" s="228"/>
      <c r="E38" s="228"/>
      <c r="F38" s="353"/>
      <c r="G38" s="353"/>
      <c r="H38" s="353"/>
      <c r="I38" s="353"/>
      <c r="J38" s="353"/>
      <c r="K38" s="353"/>
    </row>
    <row r="39" spans="1:11" ht="15.95" customHeight="1">
      <c r="A39" s="159" t="s">
        <v>366</v>
      </c>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309</v>
      </c>
      <c r="B2" s="30"/>
      <c r="C2" s="32"/>
      <c r="D2" s="32"/>
      <c r="E2" s="30"/>
      <c r="F2" s="30"/>
      <c r="G2" s="30"/>
      <c r="H2" s="30"/>
      <c r="I2" s="30"/>
      <c r="J2" s="30"/>
      <c r="K2" s="30"/>
    </row>
    <row r="3" spans="1:11" ht="20.100000000000001" customHeight="1">
      <c r="A3" s="47"/>
      <c r="B3" s="48"/>
      <c r="C3" s="48"/>
      <c r="D3" s="48"/>
      <c r="E3" s="48"/>
      <c r="F3" s="48"/>
      <c r="G3" s="48"/>
      <c r="H3" s="48"/>
      <c r="I3" s="48"/>
      <c r="J3" s="48"/>
      <c r="K3" s="48"/>
    </row>
    <row r="4" spans="1:11" ht="20.100000000000001" customHeight="1">
      <c r="A4" s="90" t="s">
        <v>310</v>
      </c>
      <c r="B4" s="91"/>
      <c r="C4" s="91"/>
      <c r="D4" s="91"/>
      <c r="E4" s="91"/>
      <c r="F4" s="91"/>
      <c r="G4" s="91"/>
      <c r="H4" s="91"/>
      <c r="I4" s="91"/>
      <c r="J4" s="91"/>
      <c r="K4" s="91"/>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ht="15.95" customHeight="1">
      <c r="A6" s="266" t="s">
        <v>31</v>
      </c>
      <c r="B6" s="227"/>
      <c r="C6" s="201"/>
      <c r="D6" s="421">
        <v>882.70967509128343</v>
      </c>
      <c r="E6" s="202">
        <v>879.09333441759134</v>
      </c>
      <c r="F6" s="227">
        <v>900.56605449423569</v>
      </c>
      <c r="G6" s="228">
        <v>900.64350267368923</v>
      </c>
      <c r="H6" s="228">
        <v>894.21073619978904</v>
      </c>
      <c r="I6" s="202">
        <v>906.13091119944954</v>
      </c>
      <c r="J6" s="200">
        <v>1761.8030095088748</v>
      </c>
      <c r="K6" s="201">
        <v>1800.3416473992386</v>
      </c>
    </row>
    <row r="7" spans="1:11" ht="15.95" customHeight="1">
      <c r="A7" s="157" t="s">
        <v>32</v>
      </c>
      <c r="B7" s="65"/>
      <c r="C7" s="66"/>
      <c r="D7" s="424">
        <v>1.0589999999999999</v>
      </c>
      <c r="E7" s="64">
        <v>0.98599999999999999</v>
      </c>
      <c r="F7" s="65">
        <v>1.5409999999999999</v>
      </c>
      <c r="G7" s="63">
        <v>1.3050000000000002</v>
      </c>
      <c r="H7" s="63">
        <v>1.0049999999999999</v>
      </c>
      <c r="I7" s="64">
        <v>0.67800000000000005</v>
      </c>
      <c r="J7" s="62">
        <v>2.0449999999999999</v>
      </c>
      <c r="K7" s="66">
        <v>1.6829999999999998</v>
      </c>
    </row>
    <row r="8" spans="1:11" ht="15.95" customHeight="1">
      <c r="A8" s="207" t="s">
        <v>70</v>
      </c>
      <c r="B8" s="209"/>
      <c r="C8" s="186"/>
      <c r="D8" s="422">
        <v>5.6345500626529983</v>
      </c>
      <c r="E8" s="197">
        <v>8.8769612540009</v>
      </c>
      <c r="F8" s="209">
        <v>8.0104864783687049</v>
      </c>
      <c r="G8" s="210">
        <v>9.0110824491483008</v>
      </c>
      <c r="H8" s="210">
        <v>12.9673168281595</v>
      </c>
      <c r="I8" s="440">
        <v>17.3051826906473</v>
      </c>
      <c r="J8" s="209">
        <v>14.511511316653898</v>
      </c>
      <c r="K8" s="210">
        <v>30.2724995188068</v>
      </c>
    </row>
    <row r="9" spans="1:11" ht="15.95" customHeight="1">
      <c r="A9" s="267" t="s">
        <v>301</v>
      </c>
      <c r="B9" s="268"/>
      <c r="C9" s="189"/>
      <c r="D9" s="423">
        <v>889.40322515393643</v>
      </c>
      <c r="E9" s="188">
        <v>888.95629567159222</v>
      </c>
      <c r="F9" s="268">
        <v>910.1175409726045</v>
      </c>
      <c r="G9" s="269">
        <v>910.95958512283744</v>
      </c>
      <c r="H9" s="269">
        <v>908.18305302794852</v>
      </c>
      <c r="I9" s="441">
        <v>924.1140938900968</v>
      </c>
      <c r="J9" s="268">
        <v>1778.3595208255288</v>
      </c>
      <c r="K9" s="269">
        <v>1832.2971469180452</v>
      </c>
    </row>
    <row r="10" spans="1:11" ht="15.95" customHeight="1">
      <c r="A10" s="213" t="s">
        <v>302</v>
      </c>
      <c r="B10" s="268"/>
      <c r="C10" s="189"/>
      <c r="D10" s="423">
        <v>150.11188167755665</v>
      </c>
      <c r="E10" s="188">
        <v>150.98331798507093</v>
      </c>
      <c r="F10" s="268">
        <v>137.68268676881917</v>
      </c>
      <c r="G10" s="269">
        <v>138.88325981372623</v>
      </c>
      <c r="H10" s="269">
        <v>131.90615903330749</v>
      </c>
      <c r="I10" s="441">
        <v>137.06979891854874</v>
      </c>
      <c r="J10" s="268">
        <v>301.09519966262758</v>
      </c>
      <c r="K10" s="269">
        <v>268.97595795185623</v>
      </c>
    </row>
    <row r="11" spans="1:11" ht="15.95" customHeight="1">
      <c r="A11" s="266" t="s">
        <v>33</v>
      </c>
      <c r="B11" s="227"/>
      <c r="C11" s="201"/>
      <c r="D11" s="421">
        <v>0.1</v>
      </c>
      <c r="E11" s="202">
        <v>0</v>
      </c>
      <c r="F11" s="227">
        <v>1.0515070700000013</v>
      </c>
      <c r="G11" s="228">
        <v>9.2634929299999982</v>
      </c>
      <c r="H11" s="228">
        <v>0</v>
      </c>
      <c r="I11" s="442">
        <v>0.55600000000000005</v>
      </c>
      <c r="J11" s="227">
        <v>0.1</v>
      </c>
      <c r="K11" s="228">
        <v>0.55600000000000005</v>
      </c>
    </row>
    <row r="12" spans="1:11" ht="15.95" customHeight="1">
      <c r="A12" s="207" t="s">
        <v>50</v>
      </c>
      <c r="B12" s="209"/>
      <c r="C12" s="186"/>
      <c r="D12" s="422">
        <v>4.5971175460139015</v>
      </c>
      <c r="E12" s="197">
        <v>11.2483732517804</v>
      </c>
      <c r="F12" s="209">
        <v>0.91394654920900109</v>
      </c>
      <c r="G12" s="210">
        <v>0.11755425618589754</v>
      </c>
      <c r="H12" s="210">
        <v>11.142621551549901</v>
      </c>
      <c r="I12" s="440">
        <v>16.3165141148814</v>
      </c>
      <c r="J12" s="209">
        <v>15.845490797794302</v>
      </c>
      <c r="K12" s="210">
        <v>27.459135666431301</v>
      </c>
    </row>
    <row r="13" spans="1:11" ht="15.95" customHeight="1">
      <c r="A13" s="213" t="s">
        <v>46</v>
      </c>
      <c r="B13" s="268"/>
      <c r="C13" s="189"/>
      <c r="D13" s="423">
        <v>4.6971175460139012</v>
      </c>
      <c r="E13" s="188">
        <v>11.2483732517804</v>
      </c>
      <c r="F13" s="268">
        <v>1.9654536192090024</v>
      </c>
      <c r="G13" s="269">
        <v>9.3810471861858957</v>
      </c>
      <c r="H13" s="269">
        <v>11.142621551549901</v>
      </c>
      <c r="I13" s="188">
        <v>16.872514114881401</v>
      </c>
      <c r="J13" s="214">
        <v>15.945490797794301</v>
      </c>
      <c r="K13" s="189">
        <v>28.015135666431302</v>
      </c>
    </row>
    <row r="14" spans="1:11" ht="15.95" customHeight="1">
      <c r="A14" s="266" t="s">
        <v>354</v>
      </c>
      <c r="B14" s="227"/>
      <c r="C14" s="201"/>
      <c r="D14" s="421">
        <v>63.826577314858923</v>
      </c>
      <c r="E14" s="202">
        <v>17.554112311497079</v>
      </c>
      <c r="F14" s="227">
        <v>82.041782016878869</v>
      </c>
      <c r="G14" s="228">
        <v>73.940660825308242</v>
      </c>
      <c r="H14" s="228">
        <v>18.366519839866228</v>
      </c>
      <c r="I14" s="202">
        <v>-9.6218971341581572</v>
      </c>
      <c r="J14" s="200">
        <v>81.380689626356002</v>
      </c>
      <c r="K14" s="201">
        <v>8.7446227057080712</v>
      </c>
    </row>
    <row r="15" spans="1:11" ht="15.95" customHeight="1">
      <c r="A15" s="207" t="s">
        <v>34</v>
      </c>
      <c r="B15" s="209"/>
      <c r="C15" s="186"/>
      <c r="D15" s="422">
        <v>8.7755173843573857</v>
      </c>
      <c r="E15" s="197">
        <v>7.5557675063577108</v>
      </c>
      <c r="F15" s="209">
        <v>13.07003448854411</v>
      </c>
      <c r="G15" s="210">
        <v>-1.6034325694674187</v>
      </c>
      <c r="H15" s="210">
        <v>10.314462688067797</v>
      </c>
      <c r="I15" s="197">
        <v>11.017056128239203</v>
      </c>
      <c r="J15" s="196">
        <v>16.331284890715096</v>
      </c>
      <c r="K15" s="186">
        <v>21.331518816307</v>
      </c>
    </row>
    <row r="16" spans="1:11" ht="15.95" customHeight="1">
      <c r="A16" s="213" t="s">
        <v>49</v>
      </c>
      <c r="B16" s="268"/>
      <c r="C16" s="189"/>
      <c r="D16" s="423">
        <v>72.602094699216309</v>
      </c>
      <c r="E16" s="188">
        <v>25.10987981785479</v>
      </c>
      <c r="F16" s="268">
        <v>95.111816505422979</v>
      </c>
      <c r="G16" s="269">
        <v>72.337228255840827</v>
      </c>
      <c r="H16" s="269">
        <v>28.680982527934027</v>
      </c>
      <c r="I16" s="188">
        <v>1.3951589940810454</v>
      </c>
      <c r="J16" s="214">
        <v>97.711974517071098</v>
      </c>
      <c r="K16" s="189">
        <v>30.076141522015071</v>
      </c>
    </row>
    <row r="17" spans="1:11" s="158" customFormat="1" ht="15.95" customHeight="1">
      <c r="A17" s="78" t="s">
        <v>35</v>
      </c>
      <c r="B17" s="211"/>
      <c r="C17" s="184"/>
      <c r="D17" s="378">
        <v>1116.8143190767232</v>
      </c>
      <c r="E17" s="183">
        <v>1076.2978667262983</v>
      </c>
      <c r="F17" s="211">
        <v>1144.8774978660556</v>
      </c>
      <c r="G17" s="212">
        <v>1131.5611203785904</v>
      </c>
      <c r="H17" s="212">
        <v>1079.9128161407398</v>
      </c>
      <c r="I17" s="183">
        <v>1079.4515659176081</v>
      </c>
      <c r="J17" s="198">
        <v>2193.1121858030215</v>
      </c>
      <c r="K17" s="184">
        <v>2159.3643820583479</v>
      </c>
    </row>
    <row r="18" spans="1:11" s="158" customFormat="1" ht="15.95" customHeight="1">
      <c r="A18" s="251" t="s">
        <v>223</v>
      </c>
      <c r="B18" s="262"/>
      <c r="C18" s="248"/>
      <c r="D18" s="426">
        <v>520.25529725480044</v>
      </c>
      <c r="E18" s="202">
        <v>496.05382115740468</v>
      </c>
      <c r="F18" s="262">
        <v>539.15280396733294</v>
      </c>
      <c r="G18" s="248">
        <v>527.30786842873579</v>
      </c>
      <c r="H18" s="248">
        <v>696.8773055294896</v>
      </c>
      <c r="I18" s="247">
        <v>600.63849022780175</v>
      </c>
      <c r="J18" s="262">
        <v>1016.3091184122052</v>
      </c>
      <c r="K18" s="248">
        <v>1297.5157957572915</v>
      </c>
    </row>
    <row r="19" spans="1:11" s="158" customFormat="1" ht="15.95" customHeight="1">
      <c r="A19" s="223" t="s">
        <v>224</v>
      </c>
      <c r="B19" s="270"/>
      <c r="C19" s="254"/>
      <c r="D19" s="427">
        <v>18.918000000000006</v>
      </c>
      <c r="E19" s="253">
        <v>86.073999999999998</v>
      </c>
      <c r="F19" s="270">
        <v>74.563225000000003</v>
      </c>
      <c r="G19" s="254">
        <v>18.778292999999991</v>
      </c>
      <c r="H19" s="254">
        <v>8.1387186739274</v>
      </c>
      <c r="I19" s="253">
        <v>94.382528326072602</v>
      </c>
      <c r="J19" s="270">
        <v>104.992</v>
      </c>
      <c r="K19" s="254">
        <v>102.521247</v>
      </c>
    </row>
    <row r="20" spans="1:11" ht="15.95" customHeight="1">
      <c r="A20" s="78" t="s">
        <v>37</v>
      </c>
      <c r="B20" s="198"/>
      <c r="C20" s="184"/>
      <c r="D20" s="378">
        <v>539.17329725480045</v>
      </c>
      <c r="E20" s="183">
        <v>582.1278211574047</v>
      </c>
      <c r="F20" s="198">
        <v>613.71602896733293</v>
      </c>
      <c r="G20" s="184">
        <v>546.08616142873575</v>
      </c>
      <c r="H20" s="184">
        <v>705.01602420341703</v>
      </c>
      <c r="I20" s="183">
        <v>695.02101855387434</v>
      </c>
      <c r="J20" s="198">
        <v>1121.3011184122051</v>
      </c>
      <c r="K20" s="184">
        <v>1400.0370427572914</v>
      </c>
    </row>
    <row r="21" spans="1:11" ht="15.95" customHeight="1">
      <c r="A21" s="78" t="s">
        <v>38</v>
      </c>
      <c r="B21" s="198"/>
      <c r="C21" s="184"/>
      <c r="D21" s="378">
        <v>577.64102182192278</v>
      </c>
      <c r="E21" s="183">
        <v>494.17004556889356</v>
      </c>
      <c r="F21" s="198">
        <v>531.16146889872266</v>
      </c>
      <c r="G21" s="184">
        <v>585.47495894985468</v>
      </c>
      <c r="H21" s="184">
        <v>374.89679193732275</v>
      </c>
      <c r="I21" s="183">
        <v>384.43054736373381</v>
      </c>
      <c r="J21" s="198">
        <v>1071.8110673908163</v>
      </c>
      <c r="K21" s="184">
        <v>759.32733930105655</v>
      </c>
    </row>
    <row r="22" spans="1:11" ht="15.95" customHeight="1">
      <c r="A22" s="213" t="s">
        <v>64</v>
      </c>
      <c r="B22" s="214"/>
      <c r="C22" s="189"/>
      <c r="D22" s="423">
        <v>12.160523880640898</v>
      </c>
      <c r="E22" s="188">
        <v>16.936361746361996</v>
      </c>
      <c r="F22" s="214">
        <v>29.376347023558736</v>
      </c>
      <c r="G22" s="189">
        <v>43.212100104980692</v>
      </c>
      <c r="H22" s="189">
        <v>50.0841379312143</v>
      </c>
      <c r="I22" s="188">
        <v>48.662978160244492</v>
      </c>
      <c r="J22" s="214">
        <v>29.096885627002894</v>
      </c>
      <c r="K22" s="189">
        <v>98.747116091458793</v>
      </c>
    </row>
    <row r="23" spans="1:11" s="158" customFormat="1" ht="15.95" customHeight="1">
      <c r="A23" s="215" t="s">
        <v>27</v>
      </c>
      <c r="B23" s="216"/>
      <c r="C23" s="217"/>
      <c r="D23" s="425">
        <v>565.4804979412819</v>
      </c>
      <c r="E23" s="218">
        <v>477.23368382253159</v>
      </c>
      <c r="F23" s="216">
        <v>501.7851218751639</v>
      </c>
      <c r="G23" s="217">
        <v>542.26285884487402</v>
      </c>
      <c r="H23" s="217">
        <v>324.81265400610846</v>
      </c>
      <c r="I23" s="218">
        <v>335.7675692034893</v>
      </c>
      <c r="J23" s="216">
        <v>1042.7141817638135</v>
      </c>
      <c r="K23" s="217">
        <v>660.58022320959776</v>
      </c>
    </row>
    <row r="24" spans="1:11" s="158" customFormat="1" ht="15.95" customHeight="1">
      <c r="A24" s="251" t="s">
        <v>39</v>
      </c>
      <c r="B24" s="262"/>
      <c r="C24" s="248"/>
      <c r="D24" s="426">
        <v>140.35236536888968</v>
      </c>
      <c r="E24" s="202">
        <v>121.16700428576993</v>
      </c>
      <c r="F24" s="262">
        <v>125.10020013482261</v>
      </c>
      <c r="G24" s="248">
        <v>136.04684959976299</v>
      </c>
      <c r="H24" s="248">
        <v>80.833278493255946</v>
      </c>
      <c r="I24" s="247">
        <v>80.483609692557806</v>
      </c>
      <c r="J24" s="262">
        <v>261.51936965465961</v>
      </c>
      <c r="K24" s="248">
        <v>161.31688818581375</v>
      </c>
    </row>
    <row r="25" spans="1:11" s="158" customFormat="1" ht="15.95" customHeight="1">
      <c r="A25" s="223" t="s">
        <v>303</v>
      </c>
      <c r="B25" s="270"/>
      <c r="C25" s="254"/>
      <c r="D25" s="427">
        <v>0</v>
      </c>
      <c r="E25" s="253">
        <v>0</v>
      </c>
      <c r="F25" s="270">
        <v>0</v>
      </c>
      <c r="G25" s="254">
        <v>0</v>
      </c>
      <c r="H25" s="254">
        <v>0</v>
      </c>
      <c r="I25" s="253">
        <v>0</v>
      </c>
      <c r="J25" s="270">
        <v>0</v>
      </c>
      <c r="K25" s="254">
        <v>0</v>
      </c>
    </row>
    <row r="26" spans="1:11" s="158" customFormat="1" ht="15.95" customHeight="1">
      <c r="A26" s="255" t="s">
        <v>28</v>
      </c>
      <c r="B26" s="216"/>
      <c r="C26" s="217"/>
      <c r="D26" s="425">
        <v>425.12813257239225</v>
      </c>
      <c r="E26" s="218">
        <v>356.06667953676163</v>
      </c>
      <c r="F26" s="216">
        <v>376.68492174034128</v>
      </c>
      <c r="G26" s="217">
        <v>406.21600924511102</v>
      </c>
      <c r="H26" s="217">
        <v>243.97937551285253</v>
      </c>
      <c r="I26" s="218">
        <v>255.28395951093148</v>
      </c>
      <c r="J26" s="216">
        <v>781.19481210915387</v>
      </c>
      <c r="K26" s="217">
        <v>499.26333502378401</v>
      </c>
    </row>
    <row r="27" spans="1:11" s="158" customFormat="1" ht="15.95" customHeight="1">
      <c r="A27" s="223" t="s">
        <v>43</v>
      </c>
      <c r="B27" s="196"/>
      <c r="C27" s="186"/>
      <c r="D27" s="422">
        <v>0</v>
      </c>
      <c r="E27" s="197">
        <v>0</v>
      </c>
      <c r="F27" s="196">
        <v>-179.7750000000002</v>
      </c>
      <c r="G27" s="186">
        <v>0</v>
      </c>
      <c r="H27" s="186">
        <v>0</v>
      </c>
      <c r="I27" s="197">
        <v>-12.598774499999999</v>
      </c>
      <c r="J27" s="196">
        <v>0</v>
      </c>
      <c r="K27" s="186">
        <v>-12.598774499999999</v>
      </c>
    </row>
    <row r="28" spans="1:11" s="158" customFormat="1" ht="15.95" customHeight="1">
      <c r="A28" s="255" t="s">
        <v>29</v>
      </c>
      <c r="B28" s="198"/>
      <c r="C28" s="184"/>
      <c r="D28" s="378">
        <v>425.12813257239225</v>
      </c>
      <c r="E28" s="183">
        <v>356.06667953676163</v>
      </c>
      <c r="F28" s="198">
        <v>196.90992174034108</v>
      </c>
      <c r="G28" s="184">
        <v>406.21600924511102</v>
      </c>
      <c r="H28" s="184">
        <v>243.97937551285253</v>
      </c>
      <c r="I28" s="183">
        <v>242.68518501093149</v>
      </c>
      <c r="J28" s="198">
        <v>781.19481210915387</v>
      </c>
      <c r="K28" s="184">
        <v>486.66456052378402</v>
      </c>
    </row>
    <row r="29" spans="1:11" ht="15.95" customHeight="1">
      <c r="A29" s="169" t="s">
        <v>214</v>
      </c>
      <c r="B29" s="227"/>
      <c r="C29" s="201"/>
      <c r="D29" s="421"/>
      <c r="E29" s="202"/>
      <c r="F29" s="227"/>
      <c r="G29" s="228"/>
      <c r="H29" s="228"/>
      <c r="I29" s="442"/>
      <c r="J29" s="227"/>
      <c r="K29" s="228"/>
    </row>
    <row r="30" spans="1:11" ht="15.95" customHeight="1">
      <c r="A30" s="229" t="s">
        <v>30</v>
      </c>
      <c r="B30" s="233"/>
      <c r="C30" s="231"/>
      <c r="D30" s="430">
        <v>0.48277792292324662</v>
      </c>
      <c r="E30" s="232">
        <v>0.54086126076605834</v>
      </c>
      <c r="F30" s="233">
        <v>0.53605388359125072</v>
      </c>
      <c r="G30" s="234">
        <v>0.48259537341299757</v>
      </c>
      <c r="H30" s="234">
        <v>0.65284531646074628</v>
      </c>
      <c r="I30" s="443">
        <v>0.64386494077023149</v>
      </c>
      <c r="J30" s="233">
        <v>0.51128306416373948</v>
      </c>
      <c r="K30" s="234">
        <v>0.64835608774038822</v>
      </c>
    </row>
    <row r="31" spans="1:11" ht="15.95" customHeight="1">
      <c r="A31" s="235" t="s">
        <v>365</v>
      </c>
      <c r="B31" s="236"/>
      <c r="C31" s="237"/>
      <c r="D31" s="431">
        <v>0.29045352956877712</v>
      </c>
      <c r="E31" s="238">
        <v>0.24730572917994506</v>
      </c>
      <c r="F31" s="236">
        <v>0.2475850588913934</v>
      </c>
      <c r="G31" s="237">
        <v>0.25566851583658584</v>
      </c>
      <c r="H31" s="237">
        <v>0.14878822923357737</v>
      </c>
      <c r="I31" s="238">
        <v>0.15004243158675246</v>
      </c>
      <c r="J31" s="236">
        <v>0.26905711752787714</v>
      </c>
      <c r="K31" s="237">
        <v>0.14942689870064049</v>
      </c>
    </row>
    <row r="32" spans="1:11" ht="15.95" customHeight="1">
      <c r="A32" s="229" t="s">
        <v>71</v>
      </c>
      <c r="B32" s="239"/>
      <c r="C32" s="241"/>
      <c r="D32" s="432">
        <v>9.9698894857853695</v>
      </c>
      <c r="E32" s="240">
        <v>14.115758194915115</v>
      </c>
      <c r="F32" s="239">
        <v>23.169957239293055</v>
      </c>
      <c r="G32" s="241">
        <v>32.636744732596789</v>
      </c>
      <c r="H32" s="241">
        <v>36.651935089897279</v>
      </c>
      <c r="I32" s="240">
        <v>34.321834801078239</v>
      </c>
      <c r="J32" s="239">
        <v>12.025769840487625</v>
      </c>
      <c r="K32" s="241">
        <v>35.465392977377455</v>
      </c>
    </row>
    <row r="33" spans="1:11" ht="15.95" customHeight="1">
      <c r="A33" s="242" t="s">
        <v>54</v>
      </c>
      <c r="B33" s="239"/>
      <c r="C33" s="241"/>
      <c r="D33" s="432">
        <v>50680.208290059054</v>
      </c>
      <c r="E33" s="240">
        <v>46897.795141002767</v>
      </c>
      <c r="F33" s="239">
        <v>49087.763764152973</v>
      </c>
      <c r="G33" s="241">
        <v>52341.329851058377</v>
      </c>
      <c r="H33" s="241">
        <v>53581.24412874542</v>
      </c>
      <c r="I33" s="240">
        <v>55737.159515420084</v>
      </c>
      <c r="J33" s="239">
        <v>50680.208290059054</v>
      </c>
      <c r="K33" s="241">
        <v>53581.24412874542</v>
      </c>
    </row>
    <row r="34" spans="1:11" ht="15.95" customHeight="1">
      <c r="A34" s="242" t="s">
        <v>364</v>
      </c>
      <c r="B34" s="239"/>
      <c r="C34" s="241"/>
      <c r="D34" s="432">
        <v>8749.7950882999994</v>
      </c>
      <c r="E34" s="240">
        <v>8945.0813198999986</v>
      </c>
      <c r="F34" s="239">
        <v>9047.9401877</v>
      </c>
      <c r="G34" s="241">
        <v>9098.7281853999975</v>
      </c>
      <c r="H34" s="241">
        <v>9270.5558552000002</v>
      </c>
      <c r="I34" s="240">
        <v>9532.9432315999984</v>
      </c>
      <c r="J34" s="239">
        <v>8749.7950882999994</v>
      </c>
      <c r="K34" s="241">
        <v>9270.5558552000002</v>
      </c>
    </row>
    <row r="35" spans="1:11" ht="15.95" customHeight="1">
      <c r="A35" s="387" t="s">
        <v>404</v>
      </c>
      <c r="B35" s="221"/>
      <c r="C35" s="222"/>
      <c r="D35" s="433"/>
      <c r="E35" s="389"/>
      <c r="F35" s="221"/>
      <c r="G35" s="222"/>
      <c r="H35" s="222"/>
      <c r="I35" s="389"/>
      <c r="J35" s="221"/>
      <c r="K35" s="222"/>
    </row>
    <row r="36" spans="1:11" ht="15.95" customHeight="1">
      <c r="A36" s="242" t="s">
        <v>30</v>
      </c>
      <c r="B36" s="402"/>
      <c r="C36" s="391"/>
      <c r="D36" s="435">
        <v>0.51036522657768779</v>
      </c>
      <c r="E36" s="392">
        <v>0.55202788886168153</v>
      </c>
      <c r="F36" s="402">
        <v>0.57708586990416533</v>
      </c>
      <c r="G36" s="391">
        <v>0.61019287672820621</v>
      </c>
      <c r="H36" s="391">
        <v>0.62660324129900136</v>
      </c>
      <c r="I36" s="392">
        <v>0.59801888137766657</v>
      </c>
      <c r="J36" s="402"/>
      <c r="K36" s="391"/>
    </row>
    <row r="37" spans="1:11" ht="15.95" customHeight="1">
      <c r="A37" s="356" t="s">
        <v>406</v>
      </c>
      <c r="B37" s="403"/>
      <c r="C37" s="386"/>
      <c r="D37" s="436">
        <v>0.2600875241320364</v>
      </c>
      <c r="E37" s="385">
        <v>0.22342228967874048</v>
      </c>
      <c r="F37" s="403">
        <v>0.19874008384540209</v>
      </c>
      <c r="G37" s="404">
        <v>0.16688129322932929</v>
      </c>
      <c r="H37" s="404">
        <v>0.14869301296003865</v>
      </c>
      <c r="I37" s="444">
        <v>0.14788839932616754</v>
      </c>
      <c r="J37" s="403"/>
      <c r="K37" s="404"/>
    </row>
    <row r="38" spans="1:11" ht="15.95" customHeight="1">
      <c r="A38" s="351" t="s">
        <v>260</v>
      </c>
      <c r="B38" s="353"/>
      <c r="C38" s="228"/>
      <c r="D38" s="228"/>
      <c r="E38" s="228"/>
      <c r="F38" s="353"/>
      <c r="G38" s="353"/>
      <c r="H38" s="353"/>
      <c r="I38" s="353"/>
      <c r="J38" s="353"/>
      <c r="K38" s="353"/>
    </row>
    <row r="39" spans="1:11" ht="15.95" customHeight="1">
      <c r="A39" s="159" t="s">
        <v>366</v>
      </c>
      <c r="B39" s="63"/>
      <c r="C39" s="63"/>
      <c r="D39" s="63"/>
      <c r="E39" s="63"/>
      <c r="F39" s="190"/>
      <c r="G39" s="190"/>
      <c r="H39" s="190"/>
      <c r="I39" s="190"/>
      <c r="J39" s="190"/>
      <c r="K39" s="190"/>
    </row>
    <row r="40" spans="1:11" ht="15.95" customHeight="1">
      <c r="A40" s="159"/>
      <c r="B40" s="63"/>
      <c r="C40" s="63"/>
      <c r="D40" s="63"/>
      <c r="E40" s="63"/>
      <c r="F40" s="63"/>
      <c r="G40" s="63"/>
      <c r="H40" s="63"/>
      <c r="I40" s="63"/>
      <c r="J40" s="63"/>
      <c r="K40" s="63"/>
    </row>
  </sheetData>
  <phoneticPr fontId="0" type="noConversion"/>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11" width="14.7109375" style="46" customWidth="1"/>
    <col min="12" max="16384" width="9.140625" style="46"/>
  </cols>
  <sheetData>
    <row r="1" spans="1:11" ht="50.1" customHeight="1">
      <c r="A1" s="33"/>
      <c r="B1" s="45"/>
      <c r="C1" s="45"/>
      <c r="D1" s="45"/>
      <c r="E1" s="45"/>
      <c r="F1" s="45"/>
      <c r="G1" s="45"/>
      <c r="H1" s="45"/>
      <c r="I1" s="45"/>
      <c r="J1" s="45"/>
      <c r="K1" s="45"/>
    </row>
    <row r="2" spans="1:11" ht="39.950000000000003" customHeight="1">
      <c r="A2" s="29" t="s">
        <v>311</v>
      </c>
      <c r="B2" s="30"/>
      <c r="C2" s="32"/>
      <c r="D2" s="32"/>
      <c r="E2" s="30"/>
      <c r="F2" s="30"/>
      <c r="G2" s="30"/>
      <c r="H2" s="30"/>
      <c r="I2" s="30"/>
      <c r="J2" s="30"/>
      <c r="K2" s="30"/>
    </row>
    <row r="3" spans="1:11" ht="20.100000000000001" customHeight="1">
      <c r="A3" s="48"/>
      <c r="B3" s="48"/>
      <c r="C3" s="48"/>
      <c r="D3" s="48"/>
      <c r="E3" s="48"/>
      <c r="F3" s="48"/>
      <c r="G3" s="48"/>
      <c r="H3" s="48"/>
      <c r="I3" s="48"/>
      <c r="J3" s="48"/>
      <c r="K3" s="48"/>
    </row>
    <row r="4" spans="1:11" ht="20.100000000000001" customHeight="1">
      <c r="A4" s="50" t="s">
        <v>312</v>
      </c>
      <c r="B4" s="243"/>
      <c r="C4" s="243"/>
      <c r="D4" s="243"/>
      <c r="E4" s="243"/>
      <c r="F4" s="243"/>
      <c r="G4" s="243"/>
      <c r="H4" s="243"/>
      <c r="I4" s="243"/>
      <c r="J4" s="243"/>
      <c r="K4" s="243"/>
    </row>
    <row r="5" spans="1:11" s="56" customFormat="1" ht="15.95" customHeight="1">
      <c r="A5" s="52" t="s">
        <v>52</v>
      </c>
      <c r="B5" s="53" t="s">
        <v>361</v>
      </c>
      <c r="C5" s="54" t="s">
        <v>362</v>
      </c>
      <c r="D5" s="420" t="s">
        <v>363</v>
      </c>
      <c r="E5" s="55" t="s">
        <v>359</v>
      </c>
      <c r="F5" s="53" t="s">
        <v>252</v>
      </c>
      <c r="G5" s="54" t="s">
        <v>253</v>
      </c>
      <c r="H5" s="54" t="s">
        <v>254</v>
      </c>
      <c r="I5" s="55" t="s">
        <v>251</v>
      </c>
      <c r="J5" s="53" t="s">
        <v>468</v>
      </c>
      <c r="K5" s="54" t="s">
        <v>469</v>
      </c>
    </row>
    <row r="6" spans="1:11" ht="15.95" customHeight="1">
      <c r="A6" s="266" t="s">
        <v>31</v>
      </c>
      <c r="B6" s="227"/>
      <c r="C6" s="201"/>
      <c r="D6" s="421">
        <v>465.62187838127988</v>
      </c>
      <c r="E6" s="202">
        <v>468.6235401673315</v>
      </c>
      <c r="F6" s="227">
        <v>474.39979127917627</v>
      </c>
      <c r="G6" s="228">
        <v>482.25880357099857</v>
      </c>
      <c r="H6" s="228">
        <v>497.07838432698202</v>
      </c>
      <c r="I6" s="202">
        <v>454.31195632142317</v>
      </c>
      <c r="J6" s="200">
        <v>934.24541854861138</v>
      </c>
      <c r="K6" s="201">
        <v>951.39034064840519</v>
      </c>
    </row>
    <row r="7" spans="1:11" ht="15.95" customHeight="1">
      <c r="A7" s="157" t="s">
        <v>32</v>
      </c>
      <c r="B7" s="65"/>
      <c r="C7" s="66"/>
      <c r="D7" s="424">
        <v>4.6067160833299994E-2</v>
      </c>
      <c r="E7" s="64">
        <v>5.3858308111099998E-2</v>
      </c>
      <c r="F7" s="65">
        <v>0.10277780433330003</v>
      </c>
      <c r="G7" s="63">
        <v>7.6011508305599981E-2</v>
      </c>
      <c r="H7" s="63">
        <v>3.7682221166599993E-2</v>
      </c>
      <c r="I7" s="64">
        <v>2.6028088277800003E-2</v>
      </c>
      <c r="J7" s="62">
        <v>9.9925468944399992E-2</v>
      </c>
      <c r="K7" s="66">
        <v>6.3710309444399996E-2</v>
      </c>
    </row>
    <row r="8" spans="1:11" ht="15.95" customHeight="1">
      <c r="A8" s="207" t="s">
        <v>70</v>
      </c>
      <c r="B8" s="209"/>
      <c r="C8" s="186"/>
      <c r="D8" s="422">
        <v>4.2557244277812973</v>
      </c>
      <c r="E8" s="197">
        <v>6.2985779370808999</v>
      </c>
      <c r="F8" s="209">
        <v>5.1963295315152997</v>
      </c>
      <c r="G8" s="210">
        <v>5.5851523021267049</v>
      </c>
      <c r="H8" s="210">
        <v>7.5337811460933981</v>
      </c>
      <c r="I8" s="440">
        <v>9.6141929935871016</v>
      </c>
      <c r="J8" s="209">
        <v>10.554302364862197</v>
      </c>
      <c r="K8" s="210">
        <v>17.1479741396805</v>
      </c>
    </row>
    <row r="9" spans="1:11" ht="15.95" customHeight="1">
      <c r="A9" s="267" t="s">
        <v>301</v>
      </c>
      <c r="B9" s="268"/>
      <c r="C9" s="189"/>
      <c r="D9" s="423">
        <v>469.92366996989443</v>
      </c>
      <c r="E9" s="188">
        <v>474.97597641252349</v>
      </c>
      <c r="F9" s="268">
        <v>479.69889861502486</v>
      </c>
      <c r="G9" s="269">
        <v>487.91996738143087</v>
      </c>
      <c r="H9" s="269">
        <v>504.64984769424206</v>
      </c>
      <c r="I9" s="441">
        <v>463.95217740328809</v>
      </c>
      <c r="J9" s="268">
        <v>944.89964638241793</v>
      </c>
      <c r="K9" s="269">
        <v>968.60202509753015</v>
      </c>
    </row>
    <row r="10" spans="1:11" ht="15.95" customHeight="1">
      <c r="A10" s="213" t="s">
        <v>302</v>
      </c>
      <c r="B10" s="268"/>
      <c r="C10" s="189"/>
      <c r="D10" s="423">
        <v>114.80227356957616</v>
      </c>
      <c r="E10" s="188">
        <v>114.04244158898248</v>
      </c>
      <c r="F10" s="268">
        <v>85.801057914507737</v>
      </c>
      <c r="G10" s="269">
        <v>90.716829825756946</v>
      </c>
      <c r="H10" s="269">
        <v>96.323365293812927</v>
      </c>
      <c r="I10" s="441">
        <v>111.81740454782279</v>
      </c>
      <c r="J10" s="268">
        <v>228.84471515855864</v>
      </c>
      <c r="K10" s="269">
        <v>208.14076984163572</v>
      </c>
    </row>
    <row r="11" spans="1:11" ht="15.95" customHeight="1">
      <c r="A11" s="266" t="s">
        <v>33</v>
      </c>
      <c r="B11" s="227"/>
      <c r="C11" s="201"/>
      <c r="D11" s="421">
        <v>11.383079325899999</v>
      </c>
      <c r="E11" s="202">
        <v>0.63009908589999997</v>
      </c>
      <c r="F11" s="227">
        <v>0.37990852880000031</v>
      </c>
      <c r="G11" s="228">
        <v>-2.7601603050000003</v>
      </c>
      <c r="H11" s="228">
        <v>1.3404830899</v>
      </c>
      <c r="I11" s="442">
        <v>0.60472938350000005</v>
      </c>
      <c r="J11" s="227">
        <v>12.013178411799998</v>
      </c>
      <c r="K11" s="228">
        <v>1.9452124734</v>
      </c>
    </row>
    <row r="12" spans="1:11" ht="15.95" customHeight="1">
      <c r="A12" s="207" t="s">
        <v>50</v>
      </c>
      <c r="B12" s="209"/>
      <c r="C12" s="186"/>
      <c r="D12" s="422">
        <v>4.411486545350499</v>
      </c>
      <c r="E12" s="197">
        <v>3.2503349211173003</v>
      </c>
      <c r="F12" s="209">
        <v>-2.4231051363796965</v>
      </c>
      <c r="G12" s="210">
        <v>3.5052537813686939</v>
      </c>
      <c r="H12" s="210">
        <v>4.524006863276302</v>
      </c>
      <c r="I12" s="440">
        <v>29.169207615976998</v>
      </c>
      <c r="J12" s="209">
        <v>7.6618214664677993</v>
      </c>
      <c r="K12" s="210">
        <v>33.693214479253299</v>
      </c>
    </row>
    <row r="13" spans="1:11" ht="15.95" customHeight="1">
      <c r="A13" s="213" t="s">
        <v>46</v>
      </c>
      <c r="B13" s="268"/>
      <c r="C13" s="189"/>
      <c r="D13" s="423">
        <v>15.794565871250498</v>
      </c>
      <c r="E13" s="188">
        <v>3.8804340070173002</v>
      </c>
      <c r="F13" s="268">
        <v>-2.0431966075796963</v>
      </c>
      <c r="G13" s="269">
        <v>0.74509347636869361</v>
      </c>
      <c r="H13" s="269">
        <v>5.8644899531763022</v>
      </c>
      <c r="I13" s="188">
        <v>29.773936999476998</v>
      </c>
      <c r="J13" s="214">
        <v>19.674999878267798</v>
      </c>
      <c r="K13" s="189">
        <v>35.638426952653298</v>
      </c>
    </row>
    <row r="14" spans="1:11" ht="15.95" customHeight="1">
      <c r="A14" s="266" t="s">
        <v>354</v>
      </c>
      <c r="B14" s="227"/>
      <c r="C14" s="201"/>
      <c r="D14" s="421">
        <v>31.452186408958095</v>
      </c>
      <c r="E14" s="202">
        <v>39.670149188726299</v>
      </c>
      <c r="F14" s="227">
        <v>49.101199263514012</v>
      </c>
      <c r="G14" s="228">
        <v>37.838041032310691</v>
      </c>
      <c r="H14" s="228">
        <v>43.859107977070295</v>
      </c>
      <c r="I14" s="202">
        <v>14.041603171680595</v>
      </c>
      <c r="J14" s="200">
        <v>71.122335597684398</v>
      </c>
      <c r="K14" s="201">
        <v>57.900711148750887</v>
      </c>
    </row>
    <row r="15" spans="1:11" ht="15.95" customHeight="1">
      <c r="A15" s="207" t="s">
        <v>34</v>
      </c>
      <c r="B15" s="209"/>
      <c r="C15" s="186"/>
      <c r="D15" s="422">
        <v>21.668033517021104</v>
      </c>
      <c r="E15" s="197">
        <v>12.169203643343099</v>
      </c>
      <c r="F15" s="209">
        <v>18.418046817451597</v>
      </c>
      <c r="G15" s="210">
        <v>0.1060577145051127</v>
      </c>
      <c r="H15" s="210">
        <v>47.002617462440483</v>
      </c>
      <c r="I15" s="197">
        <v>7.9063984040000044</v>
      </c>
      <c r="J15" s="196">
        <v>33.837237160364204</v>
      </c>
      <c r="K15" s="186">
        <v>54.909015866440484</v>
      </c>
    </row>
    <row r="16" spans="1:11" ht="15.95" customHeight="1">
      <c r="A16" s="213" t="s">
        <v>49</v>
      </c>
      <c r="B16" s="268"/>
      <c r="C16" s="189"/>
      <c r="D16" s="423">
        <v>53.1202199259792</v>
      </c>
      <c r="E16" s="188">
        <v>51.839352832069395</v>
      </c>
      <c r="F16" s="268">
        <v>67.519246080965615</v>
      </c>
      <c r="G16" s="269">
        <v>37.944098746815804</v>
      </c>
      <c r="H16" s="269">
        <v>90.861725439510778</v>
      </c>
      <c r="I16" s="188">
        <v>21.9480015756806</v>
      </c>
      <c r="J16" s="214">
        <v>104.95957275804859</v>
      </c>
      <c r="K16" s="189">
        <v>112.80972701519138</v>
      </c>
    </row>
    <row r="17" spans="1:11" s="158" customFormat="1" ht="15.95" customHeight="1">
      <c r="A17" s="78" t="s">
        <v>35</v>
      </c>
      <c r="B17" s="211"/>
      <c r="C17" s="184"/>
      <c r="D17" s="378">
        <v>653.64072933670025</v>
      </c>
      <c r="E17" s="183">
        <v>644.73820484059274</v>
      </c>
      <c r="F17" s="211">
        <v>630.97600600291844</v>
      </c>
      <c r="G17" s="212">
        <v>617.32598943037226</v>
      </c>
      <c r="H17" s="212">
        <v>697.69942838074212</v>
      </c>
      <c r="I17" s="183">
        <v>627.49152052626846</v>
      </c>
      <c r="J17" s="198">
        <v>1298.3789341772931</v>
      </c>
      <c r="K17" s="184">
        <v>1325.1909489070106</v>
      </c>
    </row>
    <row r="18" spans="1:11" s="158" customFormat="1" ht="15.95" customHeight="1">
      <c r="A18" s="251" t="s">
        <v>223</v>
      </c>
      <c r="B18" s="262"/>
      <c r="C18" s="248"/>
      <c r="D18" s="426">
        <v>349.68868921075341</v>
      </c>
      <c r="E18" s="202">
        <v>340.11626485432589</v>
      </c>
      <c r="F18" s="262">
        <v>335.12249323959162</v>
      </c>
      <c r="G18" s="248">
        <v>346.15879452054412</v>
      </c>
      <c r="H18" s="248">
        <v>230.52476783273633</v>
      </c>
      <c r="I18" s="247">
        <v>328.89981526130998</v>
      </c>
      <c r="J18" s="262">
        <v>689.8049540650793</v>
      </c>
      <c r="K18" s="248">
        <v>559.42458309404628</v>
      </c>
    </row>
    <row r="19" spans="1:11" s="158" customFormat="1" ht="15.95" customHeight="1">
      <c r="A19" s="223" t="s">
        <v>224</v>
      </c>
      <c r="B19" s="270"/>
      <c r="C19" s="254"/>
      <c r="D19" s="427">
        <v>-13.432918567662881</v>
      </c>
      <c r="E19" s="253">
        <v>195.71249525035708</v>
      </c>
      <c r="F19" s="270">
        <v>8.2727690304073462</v>
      </c>
      <c r="G19" s="254">
        <v>18.73411558547275</v>
      </c>
      <c r="H19" s="254">
        <v>9.3974207777021945</v>
      </c>
      <c r="I19" s="253">
        <v>160.80138201534859</v>
      </c>
      <c r="J19" s="270">
        <v>182.2795766826942</v>
      </c>
      <c r="K19" s="254">
        <v>170.19880279305079</v>
      </c>
    </row>
    <row r="20" spans="1:11" ht="15.95" customHeight="1">
      <c r="A20" s="78" t="s">
        <v>37</v>
      </c>
      <c r="B20" s="198"/>
      <c r="C20" s="184"/>
      <c r="D20" s="378">
        <v>336.2557706430905</v>
      </c>
      <c r="E20" s="183">
        <v>535.82876010468294</v>
      </c>
      <c r="F20" s="198">
        <v>343.39526226999897</v>
      </c>
      <c r="G20" s="184">
        <v>364.89291010601687</v>
      </c>
      <c r="H20" s="184">
        <v>239.92218861043852</v>
      </c>
      <c r="I20" s="183">
        <v>489.7011972766586</v>
      </c>
      <c r="J20" s="198">
        <v>872.08453074777344</v>
      </c>
      <c r="K20" s="184">
        <v>729.62338588709713</v>
      </c>
    </row>
    <row r="21" spans="1:11" ht="15.95" customHeight="1">
      <c r="A21" s="78" t="s">
        <v>38</v>
      </c>
      <c r="B21" s="198"/>
      <c r="C21" s="184"/>
      <c r="D21" s="378">
        <v>317.38495869360975</v>
      </c>
      <c r="E21" s="183">
        <v>108.9094447359098</v>
      </c>
      <c r="F21" s="198">
        <v>287.58074373291947</v>
      </c>
      <c r="G21" s="184">
        <v>252.43307932435539</v>
      </c>
      <c r="H21" s="184">
        <v>457.77723977030359</v>
      </c>
      <c r="I21" s="183">
        <v>137.79032324960986</v>
      </c>
      <c r="J21" s="198">
        <v>426.29440342951955</v>
      </c>
      <c r="K21" s="184">
        <v>595.56756301991345</v>
      </c>
    </row>
    <row r="22" spans="1:11" ht="15.95" customHeight="1">
      <c r="A22" s="213" t="s">
        <v>64</v>
      </c>
      <c r="B22" s="214"/>
      <c r="C22" s="189"/>
      <c r="D22" s="423">
        <v>13.263213192184701</v>
      </c>
      <c r="E22" s="188">
        <v>36.173059124381304</v>
      </c>
      <c r="F22" s="214">
        <v>35.686268554622302</v>
      </c>
      <c r="G22" s="189">
        <v>50.546326668120685</v>
      </c>
      <c r="H22" s="189">
        <v>56.726516999462696</v>
      </c>
      <c r="I22" s="188">
        <v>32.033491794394301</v>
      </c>
      <c r="J22" s="214">
        <v>49.436272316566004</v>
      </c>
      <c r="K22" s="189">
        <v>88.760008793856997</v>
      </c>
    </row>
    <row r="23" spans="1:11" s="158" customFormat="1" ht="15.95" customHeight="1">
      <c r="A23" s="215" t="s">
        <v>27</v>
      </c>
      <c r="B23" s="216"/>
      <c r="C23" s="217"/>
      <c r="D23" s="425">
        <v>304.12174550142504</v>
      </c>
      <c r="E23" s="218">
        <v>72.736385611528505</v>
      </c>
      <c r="F23" s="216">
        <v>251.89447517829717</v>
      </c>
      <c r="G23" s="217">
        <v>201.88675265623471</v>
      </c>
      <c r="H23" s="217">
        <v>401.05072277084088</v>
      </c>
      <c r="I23" s="218">
        <v>105.75683145521555</v>
      </c>
      <c r="J23" s="216">
        <v>376.85813111295352</v>
      </c>
      <c r="K23" s="217">
        <v>506.80755422605642</v>
      </c>
    </row>
    <row r="24" spans="1:11" s="158" customFormat="1" ht="15.95" customHeight="1">
      <c r="A24" s="251" t="s">
        <v>39</v>
      </c>
      <c r="B24" s="262"/>
      <c r="C24" s="248"/>
      <c r="D24" s="426">
        <v>97.569281426930715</v>
      </c>
      <c r="E24" s="202">
        <v>25.101078852329263</v>
      </c>
      <c r="F24" s="262">
        <v>88.837400333407629</v>
      </c>
      <c r="G24" s="248">
        <v>56.097081629132788</v>
      </c>
      <c r="H24" s="248">
        <v>132.25598008274443</v>
      </c>
      <c r="I24" s="247">
        <v>28.854014438693351</v>
      </c>
      <c r="J24" s="262">
        <v>122.67036027925998</v>
      </c>
      <c r="K24" s="248">
        <v>161.10999452143778</v>
      </c>
    </row>
    <row r="25" spans="1:11" s="158" customFormat="1" ht="15.95" customHeight="1">
      <c r="A25" s="223" t="s">
        <v>303</v>
      </c>
      <c r="B25" s="270"/>
      <c r="C25" s="254"/>
      <c r="D25" s="427">
        <v>1.5362591294793997</v>
      </c>
      <c r="E25" s="253">
        <v>1.7315813465220005</v>
      </c>
      <c r="F25" s="270">
        <v>1.6849464746835998</v>
      </c>
      <c r="G25" s="254">
        <v>1.1196329981824999</v>
      </c>
      <c r="H25" s="254">
        <v>-0.71533740704689996</v>
      </c>
      <c r="I25" s="253">
        <v>-0.70641181500880001</v>
      </c>
      <c r="J25" s="270">
        <v>3.2678404760014002</v>
      </c>
      <c r="K25" s="254">
        <v>-1.4217492220557</v>
      </c>
    </row>
    <row r="26" spans="1:11" s="158" customFormat="1" ht="15.95" customHeight="1">
      <c r="A26" s="255" t="s">
        <v>28</v>
      </c>
      <c r="B26" s="216"/>
      <c r="C26" s="217"/>
      <c r="D26" s="425">
        <v>205.01620494501492</v>
      </c>
      <c r="E26" s="218">
        <v>45.90372541267724</v>
      </c>
      <c r="F26" s="216">
        <v>161.37212837020593</v>
      </c>
      <c r="G26" s="217">
        <v>144.67003802891941</v>
      </c>
      <c r="H26" s="217">
        <v>269.51008009514334</v>
      </c>
      <c r="I26" s="218">
        <v>77.609228831530999</v>
      </c>
      <c r="J26" s="216">
        <v>250.91993035769215</v>
      </c>
      <c r="K26" s="217">
        <v>347.11930892667431</v>
      </c>
    </row>
    <row r="27" spans="1:11" s="158" customFormat="1" ht="15.95" customHeight="1">
      <c r="A27" s="223" t="s">
        <v>43</v>
      </c>
      <c r="B27" s="196"/>
      <c r="C27" s="186"/>
      <c r="D27" s="422">
        <v>0</v>
      </c>
      <c r="E27" s="197">
        <v>0</v>
      </c>
      <c r="F27" s="196">
        <v>-418.05446543551602</v>
      </c>
      <c r="G27" s="186"/>
      <c r="H27" s="186"/>
      <c r="I27" s="197"/>
      <c r="J27" s="196">
        <v>0</v>
      </c>
      <c r="K27" s="186">
        <v>0</v>
      </c>
    </row>
    <row r="28" spans="1:11" s="158" customFormat="1" ht="15.95" customHeight="1">
      <c r="A28" s="255" t="s">
        <v>29</v>
      </c>
      <c r="B28" s="198"/>
      <c r="C28" s="184"/>
      <c r="D28" s="378">
        <v>205.01620494501492</v>
      </c>
      <c r="E28" s="183">
        <v>45.90372541267724</v>
      </c>
      <c r="F28" s="198">
        <v>-256.68233706531009</v>
      </c>
      <c r="G28" s="184">
        <v>144.67003802891941</v>
      </c>
      <c r="H28" s="184">
        <v>269.51008009514334</v>
      </c>
      <c r="I28" s="183">
        <v>77.609228831530999</v>
      </c>
      <c r="J28" s="198">
        <v>250.91993035769215</v>
      </c>
      <c r="K28" s="184">
        <v>347.11930892667431</v>
      </c>
    </row>
    <row r="29" spans="1:11" ht="15.95" customHeight="1">
      <c r="A29" s="169" t="s">
        <v>213</v>
      </c>
      <c r="B29" s="227"/>
      <c r="C29" s="201"/>
      <c r="D29" s="421"/>
      <c r="E29" s="202"/>
      <c r="F29" s="227"/>
      <c r="G29" s="228"/>
      <c r="H29" s="228"/>
      <c r="I29" s="442"/>
      <c r="J29" s="227"/>
      <c r="K29" s="228"/>
    </row>
    <row r="30" spans="1:11" ht="15.95" customHeight="1">
      <c r="A30" s="229" t="s">
        <v>30</v>
      </c>
      <c r="B30" s="233"/>
      <c r="C30" s="231"/>
      <c r="D30" s="430">
        <v>0.51443515612057289</v>
      </c>
      <c r="E30" s="232">
        <v>0.83107958560818196</v>
      </c>
      <c r="F30" s="233">
        <v>0.54422871710340548</v>
      </c>
      <c r="G30" s="234">
        <v>0.59108625969678674</v>
      </c>
      <c r="H30" s="234">
        <v>0.34387614329463145</v>
      </c>
      <c r="I30" s="443">
        <v>0.78041086015943761</v>
      </c>
      <c r="J30" s="233">
        <v>0.67167181151191613</v>
      </c>
      <c r="K30" s="234">
        <v>0.55057981379126908</v>
      </c>
    </row>
    <row r="31" spans="1:11" ht="15.95" customHeight="1">
      <c r="A31" s="235" t="s">
        <v>367</v>
      </c>
      <c r="B31" s="236"/>
      <c r="C31" s="237"/>
      <c r="D31" s="431">
        <v>0.19737575454965375</v>
      </c>
      <c r="E31" s="238">
        <v>4.5908144703535575E-2</v>
      </c>
      <c r="F31" s="236">
        <v>0.16186557293301931</v>
      </c>
      <c r="G31" s="237">
        <v>0.14760940208458928</v>
      </c>
      <c r="H31" s="237">
        <v>0.27689694275998872</v>
      </c>
      <c r="I31" s="238">
        <v>8.0574930500648081E-2</v>
      </c>
      <c r="J31" s="236">
        <v>0.12196432637504855</v>
      </c>
      <c r="K31" s="237">
        <v>0.17956771924446299</v>
      </c>
    </row>
    <row r="32" spans="1:11" ht="15.95" customHeight="1">
      <c r="A32" s="229" t="s">
        <v>71</v>
      </c>
      <c r="B32" s="239"/>
      <c r="C32" s="241"/>
      <c r="D32" s="432">
        <v>15.208746445839965</v>
      </c>
      <c r="E32" s="240">
        <v>41.83379461069881</v>
      </c>
      <c r="F32" s="239">
        <v>42.510599267872763</v>
      </c>
      <c r="G32" s="241">
        <v>61.412688603981742</v>
      </c>
      <c r="H32" s="241">
        <v>70.123689058012303</v>
      </c>
      <c r="I32" s="240">
        <v>40.275711218306064</v>
      </c>
      <c r="J32" s="239">
        <v>28.464602990810157</v>
      </c>
      <c r="K32" s="241">
        <v>55.32616088878374</v>
      </c>
    </row>
    <row r="33" spans="1:11" ht="15.95" customHeight="1">
      <c r="A33" s="242" t="s">
        <v>54</v>
      </c>
      <c r="B33" s="239"/>
      <c r="C33" s="241"/>
      <c r="D33" s="432">
        <v>34790.746493872786</v>
      </c>
      <c r="E33" s="240">
        <v>34975.493554465058</v>
      </c>
      <c r="F33" s="239">
        <v>34199.31491988778</v>
      </c>
      <c r="G33" s="241">
        <v>32958.088963791779</v>
      </c>
      <c r="H33" s="241">
        <v>32886.709975486017</v>
      </c>
      <c r="I33" s="240">
        <v>31829.242948820265</v>
      </c>
      <c r="J33" s="239">
        <v>34790.746493872786</v>
      </c>
      <c r="K33" s="241">
        <v>32886.709975486017</v>
      </c>
    </row>
    <row r="34" spans="1:11" ht="15.95" customHeight="1">
      <c r="A34" s="242" t="s">
        <v>364</v>
      </c>
      <c r="B34" s="239"/>
      <c r="C34" s="241"/>
      <c r="D34" s="432">
        <v>8386.7347801999986</v>
      </c>
      <c r="E34" s="240">
        <v>8474.600724699998</v>
      </c>
      <c r="F34" s="239">
        <v>8588.0307736999985</v>
      </c>
      <c r="G34" s="241">
        <v>8660.5220973999985</v>
      </c>
      <c r="H34" s="241">
        <v>8701.4196609999981</v>
      </c>
      <c r="I34" s="240">
        <v>8816.367713900001</v>
      </c>
      <c r="J34" s="239">
        <v>8386.7347801999986</v>
      </c>
      <c r="K34" s="241">
        <v>8701.4196609999981</v>
      </c>
    </row>
    <row r="35" spans="1:11" ht="15.95" customHeight="1">
      <c r="A35" s="387" t="s">
        <v>404</v>
      </c>
      <c r="B35" s="221"/>
      <c r="C35" s="222"/>
      <c r="D35" s="433"/>
      <c r="E35" s="389"/>
      <c r="F35" s="221"/>
      <c r="G35" s="222"/>
      <c r="H35" s="222"/>
      <c r="I35" s="389"/>
      <c r="J35" s="221"/>
      <c r="K35" s="222"/>
    </row>
    <row r="36" spans="1:11" ht="15.95" customHeight="1">
      <c r="A36" s="242" t="s">
        <v>30</v>
      </c>
      <c r="B36" s="402"/>
      <c r="C36" s="391"/>
      <c r="D36" s="435">
        <v>0.62056172202359328</v>
      </c>
      <c r="E36" s="392">
        <v>0.57282449562938165</v>
      </c>
      <c r="F36" s="402">
        <v>0.55873926580036237</v>
      </c>
      <c r="G36" s="391">
        <v>0.56067445913394121</v>
      </c>
      <c r="H36" s="391">
        <v>0.56229804547003759</v>
      </c>
      <c r="I36" s="392">
        <v>0.6344607116647708</v>
      </c>
      <c r="J36" s="402"/>
      <c r="K36" s="391"/>
    </row>
    <row r="37" spans="1:11" ht="15.95" customHeight="1">
      <c r="A37" s="356" t="s">
        <v>407</v>
      </c>
      <c r="B37" s="403"/>
      <c r="C37" s="386"/>
      <c r="D37" s="436">
        <v>0.13802745337973749</v>
      </c>
      <c r="E37" s="385">
        <v>0.15618665636063353</v>
      </c>
      <c r="F37" s="403">
        <v>0.1669671358531877</v>
      </c>
      <c r="G37" s="404">
        <v>0.16209184605967408</v>
      </c>
      <c r="H37" s="404">
        <v>0.18272801393063273</v>
      </c>
      <c r="I37" s="444">
        <v>0.14926394810153604</v>
      </c>
      <c r="J37" s="403"/>
      <c r="K37" s="404"/>
    </row>
    <row r="38" spans="1:11" ht="15.95" customHeight="1">
      <c r="A38" s="351" t="s">
        <v>261</v>
      </c>
      <c r="B38" s="228"/>
      <c r="C38" s="201"/>
      <c r="D38" s="228"/>
      <c r="E38" s="228"/>
      <c r="F38" s="228"/>
      <c r="G38" s="353"/>
      <c r="H38" s="353"/>
      <c r="I38" s="353"/>
      <c r="J38" s="353"/>
      <c r="K38" s="353"/>
    </row>
    <row r="39" spans="1:11" ht="15.95" customHeight="1">
      <c r="A39" s="159" t="s">
        <v>259</v>
      </c>
      <c r="B39" s="63"/>
      <c r="C39" s="63"/>
      <c r="D39" s="63"/>
      <c r="E39" s="63"/>
      <c r="F39" s="63"/>
      <c r="G39" s="190"/>
      <c r="H39" s="190"/>
      <c r="I39" s="190"/>
      <c r="J39" s="190"/>
      <c r="K39" s="190"/>
    </row>
    <row r="40" spans="1:11" ht="15.95" customHeight="1">
      <c r="A40" s="159" t="s">
        <v>360</v>
      </c>
      <c r="B40" s="63"/>
      <c r="C40" s="63"/>
      <c r="D40" s="63"/>
      <c r="E40" s="63"/>
      <c r="F40" s="63"/>
      <c r="G40" s="190"/>
      <c r="H40" s="190"/>
      <c r="I40" s="190"/>
      <c r="J40" s="190"/>
      <c r="K40" s="190"/>
    </row>
  </sheetData>
  <phoneticPr fontId="0" type="noConversion"/>
  <pageMargins left="0.74803149606299213" right="0.35433070866141736" top="0.47244094488188981" bottom="0.43307086614173229" header="0.11811023622047245" footer="0.11811023622047245"/>
  <pageSetup paperSize="9" scale="68" orientation="landscape" r:id="rId1"/>
  <headerFooter alignWithMargins="0">
    <oddFooter>&amp;L&amp;"ING Me,Regular"&amp;KA8A8A8Unaudited&amp;R&amp;"ING Me,Regular"&amp;KFF6200ING Group&amp;KA8A8A8 Historical Trend Data 2Q2017</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58</vt:i4>
      </vt:variant>
      <vt:variant>
        <vt:lpstr>Named Ranges</vt:lpstr>
      </vt:variant>
      <vt:variant>
        <vt:i4>58</vt:i4>
      </vt:variant>
    </vt:vector>
  </HeadingPairs>
  <TitlesOfParts>
    <vt:vector size="116" baseType="lpstr">
      <vt:lpstr>Introduction</vt:lpstr>
      <vt:lpstr>Table of contents</vt:lpstr>
      <vt:lpstr>1.1 ING Group P&amp;L CQ</vt:lpstr>
      <vt:lpstr>1.2 P&amp;L segments CQ</vt:lpstr>
      <vt:lpstr>1.3 P&amp;L QO</vt:lpstr>
      <vt:lpstr>1.4 Retail Banking P&amp;L</vt:lpstr>
      <vt:lpstr>1.5 Retail Benelux P&amp;L</vt:lpstr>
      <vt:lpstr>1.6 Retail Netherlands P&amp;L</vt:lpstr>
      <vt:lpstr>1.7 Retail Belgium P&amp;L</vt:lpstr>
      <vt:lpstr>1.8 Retail C&amp;GM P&amp;L</vt:lpstr>
      <vt:lpstr>1.9 Retail Germany P&amp;L</vt:lpstr>
      <vt:lpstr>1.10 Retail OC&amp;GM P&amp;L</vt:lpstr>
      <vt:lpstr>1.11 Wholesale Banking P&amp;L</vt:lpstr>
      <vt:lpstr>1.12 WB Industry Lending P&amp;L</vt:lpstr>
      <vt:lpstr>1.13 WB Gen Lnd &amp; Tr Serv P&amp;L</vt:lpstr>
      <vt:lpstr>1.14 WB Fin Markets P&amp;L</vt:lpstr>
      <vt:lpstr>1.15 WB BT &amp; Other P&amp;L</vt:lpstr>
      <vt:lpstr>1.16 Corporate Line P&amp;L</vt:lpstr>
      <vt:lpstr>1.17 Banking Geogr split CQ</vt:lpstr>
      <vt:lpstr>1.18 Geogr split ING Bank</vt:lpstr>
      <vt:lpstr>1.19 Geogr split Netherlands</vt:lpstr>
      <vt:lpstr>1.20 Geogr split Belgium</vt:lpstr>
      <vt:lpstr>1.21 Geogr split Germany</vt:lpstr>
      <vt:lpstr>1.22 Geogr split Other Chall</vt:lpstr>
      <vt:lpstr>1.23 Geogr split Growth Markets</vt:lpstr>
      <vt:lpstr>1.24 Geogr split WB RoW</vt:lpstr>
      <vt:lpstr>1.25 Geogr split Other</vt:lpstr>
      <vt:lpstr>2.1 Group Bal Assets CQ</vt:lpstr>
      <vt:lpstr>2.2 Group Bal Assets QO</vt:lpstr>
      <vt:lpstr>2.3 Group Bal Liabilities CQ</vt:lpstr>
      <vt:lpstr>2.4 Group Bal Liabilities </vt:lpstr>
      <vt:lpstr>2.5 Group Equity CQ</vt:lpstr>
      <vt:lpstr>2.6 Group Equity QO</vt:lpstr>
      <vt:lpstr>2.7 Capital position</vt:lpstr>
      <vt:lpstr>2.8 Group funding</vt:lpstr>
      <vt:lpstr>2.9 Group Investments</vt:lpstr>
      <vt:lpstr>3.1 Total Cust CQ</vt:lpstr>
      <vt:lpstr>3.2 Total Cust QO</vt:lpstr>
      <vt:lpstr>3.3 Cust Retail Banking</vt:lpstr>
      <vt:lpstr>3.4 Cust Retail Netherlands</vt:lpstr>
      <vt:lpstr>3.5 Cust Retail Belgium</vt:lpstr>
      <vt:lpstr>3.6 Cust Retail Germany</vt:lpstr>
      <vt:lpstr>3.7 Cust Retail OC&amp;GM</vt:lpstr>
      <vt:lpstr>3.8 Cust Wholesale Banking</vt:lpstr>
      <vt:lpstr>3.9 Cust WB Industry Lending</vt:lpstr>
      <vt:lpstr>3.10 Cust WB Gen Lnd &amp; Tr Serv</vt:lpstr>
      <vt:lpstr>3.11 Cust WB Fin Markets</vt:lpstr>
      <vt:lpstr>3.12 Cust WB BT &amp; Other</vt:lpstr>
      <vt:lpstr>3.13 Cust Corporate Line</vt:lpstr>
      <vt:lpstr>3.14 Cust Geogr split CQ</vt:lpstr>
      <vt:lpstr>3.15 Cust Geogr split Neth</vt:lpstr>
      <vt:lpstr>3.16 Cust Geogr split Belgium</vt:lpstr>
      <vt:lpstr>3.17 Cust Geogr split Germany</vt:lpstr>
      <vt:lpstr>3.18 Cust Geogr split Oth Chall</vt:lpstr>
      <vt:lpstr>3.19 Cust Geogr split GM</vt:lpstr>
      <vt:lpstr>3.20 Cust Geogr split WB RoW</vt:lpstr>
      <vt:lpstr>3.21 Cust Geogr split Other</vt:lpstr>
      <vt:lpstr>Disclaimer</vt:lpstr>
      <vt:lpstr>'1.1 ING Group P&amp;L CQ'!Print_Area</vt:lpstr>
      <vt:lpstr>'1.10 Retail OC&amp;GM P&amp;L'!Print_Area</vt:lpstr>
      <vt:lpstr>'1.11 Wholesale Banking P&amp;L'!Print_Area</vt:lpstr>
      <vt:lpstr>'1.12 WB Industry Lending P&amp;L'!Print_Area</vt:lpstr>
      <vt:lpstr>'1.13 WB Gen Lnd &amp; Tr Serv P&amp;L'!Print_Area</vt:lpstr>
      <vt:lpstr>'1.14 WB Fin Markets P&amp;L'!Print_Area</vt:lpstr>
      <vt:lpstr>'1.15 WB BT &amp; Other P&amp;L'!Print_Area</vt:lpstr>
      <vt:lpstr>'1.16 Corporate Line P&amp;L'!Print_Area</vt:lpstr>
      <vt:lpstr>'1.17 Banking Geogr split CQ'!Print_Area</vt:lpstr>
      <vt:lpstr>'1.18 Geogr split ING Bank'!Print_Area</vt:lpstr>
      <vt:lpstr>'1.19 Geogr split Netherlands'!Print_Area</vt:lpstr>
      <vt:lpstr>'1.2 P&amp;L segments CQ'!Print_Area</vt:lpstr>
      <vt:lpstr>'1.20 Geogr split Belgium'!Print_Area</vt:lpstr>
      <vt:lpstr>'1.21 Geogr split Germany'!Print_Area</vt:lpstr>
      <vt:lpstr>'1.22 Geogr split Other Chall'!Print_Area</vt:lpstr>
      <vt:lpstr>'1.23 Geogr split Growth Markets'!Print_Area</vt:lpstr>
      <vt:lpstr>'1.24 Geogr split WB RoW'!Print_Area</vt:lpstr>
      <vt:lpstr>'1.25 Geogr split Other'!Print_Area</vt:lpstr>
      <vt:lpstr>'1.3 P&amp;L QO'!Print_Area</vt:lpstr>
      <vt:lpstr>'1.4 Retail Banking P&amp;L'!Print_Area</vt:lpstr>
      <vt:lpstr>'1.5 Retail Benelux P&amp;L'!Print_Area</vt:lpstr>
      <vt:lpstr>'1.6 Retail Netherlands P&amp;L'!Print_Area</vt:lpstr>
      <vt:lpstr>'1.7 Retail Belgium P&amp;L'!Print_Area</vt:lpstr>
      <vt:lpstr>'1.8 Retail C&amp;GM P&amp;L'!Print_Area</vt:lpstr>
      <vt:lpstr>'1.9 Retail Germany P&amp;L'!Print_Area</vt:lpstr>
      <vt:lpstr>'2.1 Group Bal Assets CQ'!Print_Area</vt:lpstr>
      <vt:lpstr>'2.2 Group Bal Assets QO'!Print_Area</vt:lpstr>
      <vt:lpstr>'2.3 Group Bal Liabilities CQ'!Print_Area</vt:lpstr>
      <vt:lpstr>'2.4 Group Bal Liabilities '!Print_Area</vt:lpstr>
      <vt:lpstr>'2.5 Group Equity CQ'!Print_Area</vt:lpstr>
      <vt:lpstr>'2.6 Group Equity QO'!Print_Area</vt:lpstr>
      <vt:lpstr>'2.7 Capital position'!Print_Area</vt:lpstr>
      <vt:lpstr>'2.8 Group funding'!Print_Area</vt:lpstr>
      <vt:lpstr>'2.9 Group Investments'!Print_Area</vt:lpstr>
      <vt:lpstr>'3.1 Total Cust CQ'!Print_Area</vt:lpstr>
      <vt:lpstr>'3.10 Cust WB Gen Lnd &amp; Tr Serv'!Print_Area</vt:lpstr>
      <vt:lpstr>'3.11 Cust WB Fin Markets'!Print_Area</vt:lpstr>
      <vt:lpstr>'3.12 Cust WB BT &amp; Other'!Print_Area</vt:lpstr>
      <vt:lpstr>'3.13 Cust Corporate Line'!Print_Area</vt:lpstr>
      <vt:lpstr>'3.14 Cust Geogr split CQ'!Print_Area</vt:lpstr>
      <vt:lpstr>'3.15 Cust Geogr split Neth'!Print_Area</vt:lpstr>
      <vt:lpstr>'3.16 Cust Geogr split Belgium'!Print_Area</vt:lpstr>
      <vt:lpstr>'3.17 Cust Geogr split Germany'!Print_Area</vt:lpstr>
      <vt:lpstr>'3.18 Cust Geogr split Oth Chall'!Print_Area</vt:lpstr>
      <vt:lpstr>'3.19 Cust Geogr split GM'!Print_Area</vt:lpstr>
      <vt:lpstr>'3.2 Total Cust QO'!Print_Area</vt:lpstr>
      <vt:lpstr>'3.20 Cust Geogr split WB RoW'!Print_Area</vt:lpstr>
      <vt:lpstr>'3.21 Cust Geogr split Other'!Print_Area</vt:lpstr>
      <vt:lpstr>'3.3 Cust Retail Banking'!Print_Area</vt:lpstr>
      <vt:lpstr>'3.4 Cust Retail Netherlands'!Print_Area</vt:lpstr>
      <vt:lpstr>'3.5 Cust Retail Belgium'!Print_Area</vt:lpstr>
      <vt:lpstr>'3.6 Cust Retail Germany'!Print_Area</vt:lpstr>
      <vt:lpstr>'3.7 Cust Retail OC&amp;GM'!Print_Area</vt:lpstr>
      <vt:lpstr>'3.8 Cust Wholesale Banking'!Print_Area</vt:lpstr>
      <vt:lpstr>'3.9 Cust WB Industry Lending'!Print_Area</vt:lpstr>
      <vt:lpstr>Disclaimer!Print_Area</vt:lpstr>
      <vt:lpstr>Introduction!Print_Area</vt:lpstr>
      <vt:lpstr>'Table of contents'!Print_Area</vt:lpstr>
    </vt:vector>
  </TitlesOfParts>
  <Company>ING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ING Group Historical Trend Data 2Q2017</dc:title>
  <dc:subject>ING Group Historical Trend Data 2Q2017</dc:subject>
  <dc:creator>ING</dc:creator>
  <cp:lastModifiedBy>Mekkelholt-Ehlers, A. (Agnes)</cp:lastModifiedBy>
  <cp:lastPrinted>2017-07-27T08:31:40Z</cp:lastPrinted>
  <dcterms:created xsi:type="dcterms:W3CDTF">2006-05-31T14:22:42Z</dcterms:created>
  <dcterms:modified xsi:type="dcterms:W3CDTF">2018-10-10T08:09:29Z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301099073</vt:i4>
  </property>
  <property fmtid="{D5CDD505-2E9C-101B-9397-08002B2CF9AE}" pid="3" name="_EmailSubject">
    <vt:lpwstr/>
  </property>
  <property fmtid="{D5CDD505-2E9C-101B-9397-08002B2CF9AE}" pid="4" name="_AuthorEmail">
    <vt:lpwstr>frits.arntzen@mail.ing.nl</vt:lpwstr>
  </property>
  <property fmtid="{D5CDD505-2E9C-101B-9397-08002B2CF9AE}" pid="5" name="_AuthorEmailDisplayName">
    <vt:lpwstr>Arntzen, F.K. (Frits)</vt:lpwstr>
  </property>
  <property fmtid="{D5CDD505-2E9C-101B-9397-08002B2CF9AE}" pid="6" name="_PreviousAdHocReviewCycleID">
    <vt:i4>-10435094</vt:i4>
  </property>
  <property fmtid="{D5CDD505-2E9C-101B-9397-08002B2CF9AE}" pid="7" name="_NewReviewCycle">
    <vt:lpwstr/>
  </property>
  <property fmtid="{D5CDD505-2E9C-101B-9397-08002B2CF9AE}" pid="8" name="_ReviewingToolsShownOnce">
    <vt:lpwstr/>
  </property>
  <property fmtid="{D5CDD505-2E9C-101B-9397-08002B2CF9AE}" pid="9" name="SV_QUERY_LIST_4F35BF76-6C0D-4D9B-82B2-816C12CF3733">
    <vt:lpwstr>empty_477D106A-C0D6-4607-AEBD-E2C9D60EA279</vt:lpwstr>
  </property>
</Properties>
</file>